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omil\Dropbox\Shared Family\Алексей работа\"/>
    </mc:Choice>
  </mc:AlternateContent>
  <bookViews>
    <workbookView xWindow="0" yWindow="0" windowWidth="28800" windowHeight="12300"/>
  </bookViews>
  <sheets>
    <sheet name="Инструкция по заполнению" sheetId="99" r:id="rId1"/>
    <sheet name="Р1Л1" sheetId="1" r:id="rId2"/>
    <sheet name="Р1Л4" sheetId="4" r:id="rId3"/>
    <sheet name="Р1Л9" sheetId="12" r:id="rId4"/>
    <sheet name="Р1Л11" sheetId="14" r:id="rId5"/>
    <sheet name="Р1Л13" sheetId="16" r:id="rId6"/>
    <sheet name="Р1Л14" sheetId="17" r:id="rId7"/>
    <sheet name="Р1Л15" sheetId="18" r:id="rId8"/>
    <sheet name="Р2Л3" sheetId="21" r:id="rId9"/>
    <sheet name="Р3Л1" sheetId="100" r:id="rId10"/>
    <sheet name="Р3Л2" sheetId="101" r:id="rId11"/>
    <sheet name="Р3Л7" sheetId="32" r:id="rId12"/>
    <sheet name="Р3Л8" sheetId="98" r:id="rId13"/>
    <sheet name="Р3Л9" sheetId="33" r:id="rId14"/>
    <sheet name="Р3Л22" sheetId="46" r:id="rId15"/>
    <sheet name="Р3Л23" sheetId="47" r:id="rId16"/>
    <sheet name="Р3Л24" sheetId="48" r:id="rId17"/>
    <sheet name="Р4Л1" sheetId="57" r:id="rId18"/>
    <sheet name="Р4Л2" sheetId="58" r:id="rId19"/>
    <sheet name="Р4Л3" sheetId="59" r:id="rId20"/>
    <sheet name="Р4Л4" sheetId="60" r:id="rId21"/>
    <sheet name="Р4Л6" sheetId="62" r:id="rId22"/>
    <sheet name="Р4Л7" sheetId="63" r:id="rId23"/>
    <sheet name="Р4Л8" sheetId="64" r:id="rId24"/>
    <sheet name="Р4Л9" sheetId="65" r:id="rId25"/>
    <sheet name="Р4Л10" sheetId="66" r:id="rId26"/>
    <sheet name="Р4Л11" sheetId="67" r:id="rId27"/>
    <sheet name="Р4Л14" sheetId="70" r:id="rId28"/>
    <sheet name="Р4Л16" sheetId="72" r:id="rId29"/>
    <sheet name="Р4Л17" sheetId="73" r:id="rId30"/>
    <sheet name="Р4Л21" sheetId="77" r:id="rId31"/>
    <sheet name="Р4Л22" sheetId="78" r:id="rId32"/>
    <sheet name="Р4Л23" sheetId="79" r:id="rId33"/>
    <sheet name="Р5Л1" sheetId="102" r:id="rId34"/>
    <sheet name="Р5Л2" sheetId="83" r:id="rId35"/>
    <sheet name="Р5Л3" sheetId="84" r:id="rId36"/>
    <sheet name="Р5Л4" sheetId="85" r:id="rId37"/>
    <sheet name="Р5Л5" sheetId="86" r:id="rId38"/>
    <sheet name="Р6Л1" sheetId="89" r:id="rId39"/>
  </sheets>
  <calcPr calcId="162913"/>
</workbook>
</file>

<file path=xl/calcChain.xml><?xml version="1.0" encoding="utf-8"?>
<calcChain xmlns="http://schemas.openxmlformats.org/spreadsheetml/2006/main">
  <c r="B1" i="89" l="1"/>
  <c r="B1" i="86"/>
  <c r="B1" i="85"/>
  <c r="B1" i="84"/>
  <c r="B1" i="83"/>
  <c r="B1" i="102"/>
  <c r="P13" i="102"/>
  <c r="X13" i="102"/>
  <c r="P14" i="102"/>
  <c r="X14" i="102"/>
  <c r="P15" i="102"/>
  <c r="X15" i="102"/>
  <c r="P16" i="102"/>
  <c r="X16" i="102"/>
  <c r="P17" i="102"/>
  <c r="X17" i="102"/>
  <c r="P18" i="102"/>
  <c r="X18" i="102"/>
  <c r="B19" i="102"/>
  <c r="C19" i="102"/>
  <c r="F19" i="102"/>
  <c r="G19" i="102"/>
  <c r="J19" i="102"/>
  <c r="K19" i="102"/>
  <c r="L19" i="102"/>
  <c r="Q19" i="102"/>
  <c r="R19" i="102"/>
  <c r="S19" i="102"/>
  <c r="T19" i="102"/>
  <c r="U19" i="102"/>
  <c r="Y19" i="102"/>
  <c r="Z19" i="102"/>
  <c r="AA19" i="102"/>
  <c r="AB19" i="102"/>
  <c r="AC19" i="102"/>
  <c r="AD19" i="102"/>
  <c r="AE19" i="102"/>
  <c r="X19" i="102" l="1"/>
  <c r="P19" i="102"/>
  <c r="B1" i="79"/>
  <c r="B1" i="78"/>
  <c r="B1" i="77"/>
  <c r="B1" i="73"/>
  <c r="B1" i="72"/>
  <c r="B1" i="70"/>
  <c r="B1" i="67"/>
  <c r="B1" i="66"/>
  <c r="B1" i="65"/>
  <c r="B1" i="64"/>
  <c r="B1" i="63"/>
  <c r="B1" i="62"/>
  <c r="B1" i="60"/>
  <c r="B1" i="59"/>
  <c r="B1" i="58"/>
  <c r="B1" i="57"/>
  <c r="B1" i="48"/>
  <c r="B1" i="47"/>
  <c r="B1" i="46"/>
  <c r="B1" i="101"/>
  <c r="B1" i="33"/>
  <c r="B1" i="98"/>
  <c r="B1" i="32"/>
  <c r="B1" i="100"/>
  <c r="B1" i="21"/>
  <c r="B1" i="18" l="1"/>
  <c r="B1" i="14"/>
  <c r="B1" i="17"/>
  <c r="B1" i="16"/>
  <c r="B1" i="12"/>
  <c r="B1" i="4"/>
  <c r="B1" i="1"/>
  <c r="K19" i="32" l="1"/>
  <c r="G19" i="32"/>
  <c r="C19" i="32"/>
  <c r="AP13" i="89" l="1"/>
  <c r="AO13" i="89"/>
  <c r="AN13" i="89"/>
  <c r="AM13" i="89"/>
  <c r="AL13" i="89"/>
  <c r="AK13" i="89"/>
  <c r="AI13" i="89"/>
  <c r="AH13" i="89"/>
  <c r="AG13" i="89"/>
  <c r="AF13" i="89"/>
  <c r="AE13" i="89"/>
  <c r="AD13" i="89"/>
  <c r="AB13" i="89"/>
  <c r="AA13" i="89"/>
  <c r="Z13" i="89"/>
  <c r="Y13" i="89"/>
  <c r="X13" i="89"/>
  <c r="W13" i="89"/>
  <c r="U13" i="89"/>
  <c r="T13" i="89"/>
  <c r="S13" i="89"/>
  <c r="R13" i="89"/>
  <c r="Q13" i="89"/>
  <c r="P13" i="89"/>
  <c r="N13" i="89"/>
  <c r="M13" i="89"/>
  <c r="L13" i="89"/>
  <c r="K13" i="89"/>
  <c r="J13" i="89"/>
  <c r="I13" i="89"/>
  <c r="G13" i="89"/>
  <c r="F13" i="89"/>
  <c r="E13" i="89"/>
  <c r="D13" i="89"/>
  <c r="C13" i="89"/>
  <c r="B13" i="89"/>
  <c r="BK12" i="89"/>
  <c r="BJ12" i="89"/>
  <c r="BI12" i="89"/>
  <c r="BH12" i="89"/>
  <c r="BG12" i="89"/>
  <c r="BF12" i="89"/>
  <c r="BD12" i="89"/>
  <c r="BC12" i="89"/>
  <c r="BB12" i="89"/>
  <c r="BA12" i="89"/>
  <c r="AZ12" i="89"/>
  <c r="AY12" i="89"/>
  <c r="AW12" i="89"/>
  <c r="AV12" i="89"/>
  <c r="AU12" i="89"/>
  <c r="AT12" i="89"/>
  <c r="AS12" i="89"/>
  <c r="AR12" i="89"/>
  <c r="AQ12" i="89"/>
  <c r="AJ12" i="89"/>
  <c r="AC12" i="89"/>
  <c r="V12" i="89"/>
  <c r="H12" i="89"/>
  <c r="BK11" i="89"/>
  <c r="BJ11" i="89"/>
  <c r="BI11" i="89"/>
  <c r="BH11" i="89"/>
  <c r="BG11" i="89"/>
  <c r="BF11" i="89"/>
  <c r="BD11" i="89"/>
  <c r="BC11" i="89"/>
  <c r="BB11" i="89"/>
  <c r="BA11" i="89"/>
  <c r="AZ11" i="89"/>
  <c r="AY11" i="89"/>
  <c r="AW11" i="89"/>
  <c r="AV11" i="89"/>
  <c r="AU11" i="89"/>
  <c r="AT11" i="89"/>
  <c r="AS11" i="89"/>
  <c r="AR11" i="89"/>
  <c r="AQ11" i="89"/>
  <c r="AJ11" i="89"/>
  <c r="AC11" i="89"/>
  <c r="V11" i="89"/>
  <c r="H11" i="89"/>
  <c r="BK10" i="89"/>
  <c r="BJ10" i="89"/>
  <c r="BI10" i="89"/>
  <c r="BH10" i="89"/>
  <c r="BG10" i="89"/>
  <c r="BF10" i="89"/>
  <c r="BD10" i="89"/>
  <c r="BC10" i="89"/>
  <c r="BB10" i="89"/>
  <c r="BA10" i="89"/>
  <c r="AZ10" i="89"/>
  <c r="AY10" i="89"/>
  <c r="AW10" i="89"/>
  <c r="AV10" i="89"/>
  <c r="AU10" i="89"/>
  <c r="AT10" i="89"/>
  <c r="AS10" i="89"/>
  <c r="AR10" i="89"/>
  <c r="AQ10" i="89"/>
  <c r="AJ10" i="89"/>
  <c r="AC10" i="89"/>
  <c r="V10" i="89"/>
  <c r="H10" i="89"/>
  <c r="BK9" i="89"/>
  <c r="BJ9" i="89"/>
  <c r="BI9" i="89"/>
  <c r="BH9" i="89"/>
  <c r="BG9" i="89"/>
  <c r="BF9" i="89"/>
  <c r="BD9" i="89"/>
  <c r="BC9" i="89"/>
  <c r="BB9" i="89"/>
  <c r="BA9" i="89"/>
  <c r="AZ9" i="89"/>
  <c r="AY9" i="89"/>
  <c r="AW9" i="89"/>
  <c r="AV9" i="89"/>
  <c r="AU9" i="89"/>
  <c r="AT9" i="89"/>
  <c r="AS9" i="89"/>
  <c r="AR9" i="89"/>
  <c r="AQ9" i="89"/>
  <c r="AJ9" i="89"/>
  <c r="AC9" i="89"/>
  <c r="V9" i="89"/>
  <c r="H9" i="89"/>
  <c r="BK8" i="89"/>
  <c r="BJ8" i="89"/>
  <c r="BI8" i="89"/>
  <c r="BH8" i="89"/>
  <c r="BG8" i="89"/>
  <c r="BF8" i="89"/>
  <c r="BD8" i="89"/>
  <c r="BC8" i="89"/>
  <c r="BB8" i="89"/>
  <c r="BA8" i="89"/>
  <c r="AZ8" i="89"/>
  <c r="AY8" i="89"/>
  <c r="AW8" i="89"/>
  <c r="AV8" i="89"/>
  <c r="AU8" i="89"/>
  <c r="AT8" i="89"/>
  <c r="AS8" i="89"/>
  <c r="AR8" i="89"/>
  <c r="AQ8" i="89"/>
  <c r="AJ8" i="89"/>
  <c r="AC8" i="89"/>
  <c r="V8" i="89"/>
  <c r="O8" i="89"/>
  <c r="H8" i="89"/>
  <c r="R14" i="85"/>
  <c r="G14" i="85"/>
  <c r="F14" i="85"/>
  <c r="C28" i="84"/>
  <c r="B28" i="84"/>
  <c r="C22" i="84"/>
  <c r="B22" i="84"/>
  <c r="C15" i="84"/>
  <c r="B15" i="84"/>
  <c r="C7" i="84"/>
  <c r="B7" i="84"/>
  <c r="K17" i="73"/>
  <c r="J17" i="73"/>
  <c r="I17" i="73"/>
  <c r="H17" i="73"/>
  <c r="G17" i="73"/>
  <c r="F17" i="73"/>
  <c r="E17" i="73"/>
  <c r="D17" i="73"/>
  <c r="E41" i="60"/>
  <c r="E37" i="60"/>
  <c r="E33" i="60"/>
  <c r="E32" i="60"/>
  <c r="E28" i="60"/>
  <c r="E24" i="60"/>
  <c r="E20" i="60"/>
  <c r="E19" i="60"/>
  <c r="E15" i="60"/>
  <c r="E11" i="60"/>
  <c r="E10" i="60"/>
  <c r="E6" i="60"/>
  <c r="K16" i="33"/>
  <c r="I16" i="33"/>
  <c r="G16" i="33"/>
  <c r="E16" i="33"/>
  <c r="C16" i="33"/>
  <c r="S8" i="16"/>
  <c r="I8" i="16"/>
  <c r="D8" i="16"/>
  <c r="G44" i="12"/>
  <c r="H43" i="12"/>
  <c r="G43" i="12"/>
  <c r="F43" i="12"/>
  <c r="E43" i="12"/>
  <c r="H39" i="12"/>
  <c r="G39" i="12"/>
  <c r="F39" i="12"/>
  <c r="E39" i="12"/>
  <c r="H35" i="12"/>
  <c r="G35" i="12"/>
  <c r="F35" i="12"/>
  <c r="E35" i="12"/>
  <c r="H31" i="12"/>
  <c r="G31" i="12"/>
  <c r="F31" i="12"/>
  <c r="E31" i="12"/>
  <c r="H27" i="12"/>
  <c r="G27" i="12"/>
  <c r="F27" i="12"/>
  <c r="E27" i="12"/>
  <c r="H23" i="12"/>
  <c r="H44" i="12" s="1"/>
  <c r="G23" i="12"/>
  <c r="F23" i="12"/>
  <c r="E23" i="12"/>
  <c r="H19" i="12"/>
  <c r="G19" i="12"/>
  <c r="F19" i="12"/>
  <c r="E19" i="12"/>
  <c r="H15" i="12"/>
  <c r="G15" i="12"/>
  <c r="F15" i="12"/>
  <c r="F44" i="12" s="1"/>
  <c r="E15" i="12"/>
  <c r="E44" i="12" s="1"/>
  <c r="AO8" i="16" l="1"/>
  <c r="BA13" i="89"/>
  <c r="AC13" i="89"/>
  <c r="BB13" i="89"/>
  <c r="BI13" i="89"/>
  <c r="AX12" i="89"/>
  <c r="BE12" i="89"/>
  <c r="BL12" i="89"/>
  <c r="O10" i="89"/>
  <c r="AX11" i="89"/>
  <c r="BE11" i="89"/>
  <c r="BL11" i="89"/>
  <c r="BJ13" i="89"/>
  <c r="AQ13" i="89"/>
  <c r="AW13" i="89"/>
  <c r="BD13" i="89"/>
  <c r="BK13" i="89"/>
  <c r="BL9" i="89"/>
  <c r="BE10" i="89"/>
  <c r="BL10" i="89"/>
  <c r="O12" i="89"/>
  <c r="H13" i="89"/>
  <c r="AR13" i="89"/>
  <c r="BE8" i="89"/>
  <c r="BF13" i="89"/>
  <c r="BG13" i="89"/>
  <c r="O11" i="89"/>
  <c r="AS13" i="89"/>
  <c r="AZ13" i="89"/>
  <c r="V13" i="89"/>
  <c r="AT13" i="89"/>
  <c r="AX9" i="89"/>
  <c r="AJ13" i="89"/>
  <c r="AV13" i="89"/>
  <c r="BC13" i="89"/>
  <c r="AX10" i="89"/>
  <c r="BE9" i="89"/>
  <c r="BH13" i="89"/>
  <c r="BL8" i="89"/>
  <c r="O9" i="89"/>
  <c r="AY13" i="89"/>
  <c r="AX8" i="89"/>
  <c r="AU13" i="89"/>
  <c r="O13" i="89" l="1"/>
  <c r="BE13" i="89"/>
  <c r="BL13" i="89"/>
  <c r="AX13" i="89"/>
</calcChain>
</file>

<file path=xl/comments1.xml><?xml version="1.0" encoding="utf-8"?>
<comments xmlns="http://schemas.openxmlformats.org/spreadsheetml/2006/main">
  <authors>
    <author>Ильин Вадим Олегович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и числовом формате. Дата в виде: ДД.ММ.ГГГГ
Номер правоустанавливающего документа: в числовом формате №_хххх_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 с округлением до двух знаков после запятой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указывается в числовом формате. Вводятся сведения о регистрационном номере в виде: хх:хх-х.хххх или учётном номере:хх.хх.х.хххх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формате. Да - 1; нет - 0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и числовом формате. Дата в виде: ДД.ММ.ГГГГ
Номер правоустанавливающего документа: в числовом формате №_хххх_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 с округлением до двух знаков после запятой</t>
        </r>
      </text>
    </comment>
  </commentList>
</comments>
</file>

<file path=xl/comments2.xml><?xml version="1.0" encoding="utf-8"?>
<comments xmlns="http://schemas.openxmlformats.org/spreadsheetml/2006/main">
  <authors>
    <author>Ильин Вадим Олегович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 и числовом формате
</t>
        </r>
      </text>
    </comment>
  </commentList>
</comments>
</file>

<file path=xl/comments3.xml><?xml version="1.0" encoding="utf-8"?>
<comments xmlns="http://schemas.openxmlformats.org/spreadsheetml/2006/main">
  <authors>
    <author>Давыдова Марина Владимировна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должность работнииков в соответствии со штатным расписанием.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должность работнииков в соответствии с фактом. 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работнииков в соответствии со штатным расписанием (целое число).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работнииков в соответствии со штатным расписанием (целое и десятичное
 число). 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работнииков в соответствии со штатным расписанием (целое число). 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работнииков в соответствии со штатным расписанием (целое и десятичное
 число). 
</t>
        </r>
      </text>
    </comment>
  </commentList>
</comments>
</file>

<file path=xl/comments4.xml><?xml version="1.0" encoding="utf-8"?>
<comments xmlns="http://schemas.openxmlformats.org/spreadsheetml/2006/main">
  <authors>
    <author>Давыдова Марина Владимировна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Сокращенное наименование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целое число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Формат ДД.ММ.ГГГГ-ДД.ММ.ГГГГ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Целое число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да/нет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Формат ячейки дд.мм.гггг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формате (без кавычек)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 (без кавычек)</t>
        </r>
      </text>
    </comment>
  </commentList>
</comments>
</file>

<file path=xl/sharedStrings.xml><?xml version="1.0" encoding="utf-8"?>
<sst xmlns="http://schemas.openxmlformats.org/spreadsheetml/2006/main" count="863" uniqueCount="538">
  <si>
    <t>Раздел 1</t>
  </si>
  <si>
    <t>1.1. Общие сведения об особо охраняемых природных территориях, находящихся под управлением Учреждения</t>
  </si>
  <si>
    <t>Категории ООПТ*</t>
  </si>
  <si>
    <t>Полное наименование ООПТ</t>
  </si>
  <si>
    <t>Сокращённое наименование ООПТ</t>
  </si>
  <si>
    <t>Наименование и реквизиты правоустанавливающего документа ООПТ**</t>
  </si>
  <si>
    <t>Площадь ООПТ, га</t>
  </si>
  <si>
    <t xml:space="preserve">Информация об охранной зоне </t>
  </si>
  <si>
    <t>В соответствии с правоустанавливающими документами</t>
  </si>
  <si>
    <t xml:space="preserve">В соответствии с правоудостоверяющими документами </t>
  </si>
  <si>
    <t>Уточнённая по результатам землеустроительных работ</t>
  </si>
  <si>
    <t xml:space="preserve"> Наличие охранной зоны (есть - 1, нет - 0)</t>
  </si>
  <si>
    <t>Правоустанавливающий документ на охранную зону ООПТ (реквизиты)</t>
  </si>
  <si>
    <t xml:space="preserve"> Площадь охранной зоны, га</t>
  </si>
  <si>
    <t>Общая, га</t>
  </si>
  <si>
    <t>Водного фонда, га</t>
  </si>
  <si>
    <t>Общая ***, га</t>
  </si>
  <si>
    <t>ООПТ</t>
  </si>
  <si>
    <t>охранной зоны</t>
  </si>
  <si>
    <t>**В графе 4 указываются в хронологическом порядке все правоустанавливающие документы о создании и последующем расширении или ином изменении характеристик ООПТ</t>
  </si>
  <si>
    <t>**** В графах 14,15 указываются реестровые/учётные номера границ ООПТ по данным ЕГРН</t>
  </si>
  <si>
    <t>№ п/п</t>
  </si>
  <si>
    <t>Кадастровый номер земельного участка/объекта недвижимости</t>
  </si>
  <si>
    <t>Краткая характеристика и адрес объекта недвижимости (земельного участка)</t>
  </si>
  <si>
    <t xml:space="preserve">* Заполняются сведения об объектах недвижимости, находящихся в собственности/управлении ФГБУ (здания, строения, кордоны, и.т. п. земельные участки под ними) и не составляющие территорию ООПТ </t>
  </si>
  <si>
    <t>1.4.* Иные объекты недвижимости (земельные участки) Учреждения, не входящие в состав территории ООПТ</t>
  </si>
  <si>
    <t>Всего</t>
  </si>
  <si>
    <t>в том числе:</t>
  </si>
  <si>
    <t>Структурное подразделение ФГБУ</t>
  </si>
  <si>
    <t>Должность (специальность, профессия), разряд, класс (категория) квалификации</t>
  </si>
  <si>
    <t>Количество единиц</t>
  </si>
  <si>
    <t>Динамика</t>
  </si>
  <si>
    <t>Наименование</t>
  </si>
  <si>
    <t>Код</t>
  </si>
  <si>
    <t>Штатное расписание*</t>
  </si>
  <si>
    <t>Фактическое заполнение*</t>
  </si>
  <si>
    <t>Итого:</t>
  </si>
  <si>
    <t>Итого всего:</t>
  </si>
  <si>
    <t>* Графы 3, 4, 5 и 6 заполняются данными актуальными по состоянию на дату формирования Отчета</t>
  </si>
  <si>
    <t>** Графы 7 и 8 заполняются данными, полученными при расчете динамики за отчетный период (с 1 января по 31 декабря отчетного периода). При изменении количества единиц работников в сторону уменьшения необходимо указать отрицательное значение (знак "минус" перед числом, например: -10</t>
  </si>
  <si>
    <t>1.9. Общие сведения о кадровом составе Учреждения</t>
  </si>
  <si>
    <t>Наименование государственного органа</t>
  </si>
  <si>
    <t>Количество проверочных мероприятий</t>
  </si>
  <si>
    <t>Период проведения проверочных мероприятий</t>
  </si>
  <si>
    <t>Предмет проверочных мероприятий</t>
  </si>
  <si>
    <t>Количество выявленных нарушений</t>
  </si>
  <si>
    <t>Предмет выявленных нарушений</t>
  </si>
  <si>
    <t xml:space="preserve">Наличие предписания </t>
  </si>
  <si>
    <t>Срок устранения нарушений</t>
  </si>
  <si>
    <t>Средства бюджета субъекта Российской Федерации, тыс. рублей</t>
  </si>
  <si>
    <t xml:space="preserve">Средства муниципального (местного) бюджета, тыс. рублей </t>
  </si>
  <si>
    <t>Средства грантов, тыс. рублей</t>
  </si>
  <si>
    <t>Средства спонсоров, тыс. рублей</t>
  </si>
  <si>
    <t>ИТОГО</t>
  </si>
  <si>
    <t xml:space="preserve">гранты Всемирного фонда дикой  природы </t>
  </si>
  <si>
    <t>гранты проектов ПРООН/ГЭФ</t>
  </si>
  <si>
    <t xml:space="preserve">иные иностранные гранты </t>
  </si>
  <si>
    <t>Российские гранты</t>
  </si>
  <si>
    <t>ВСЕГО</t>
  </si>
  <si>
    <t>банки</t>
  </si>
  <si>
    <t>промышленные организации</t>
  </si>
  <si>
    <t>транспортные организации</t>
  </si>
  <si>
    <t>сельскохозяйственные организации</t>
  </si>
  <si>
    <t>торговые организации</t>
  </si>
  <si>
    <t>рекламные агентства</t>
  </si>
  <si>
    <t>иные коммерческие структуры</t>
  </si>
  <si>
    <t>некоммерческие организации</t>
  </si>
  <si>
    <t>частные лица</t>
  </si>
  <si>
    <t>добровольные компенсации (не связанные с предъявлением исков) за ущерб природным комплексам)</t>
  </si>
  <si>
    <t>реализация древесины и продукции деревообработки</t>
  </si>
  <si>
    <t>реализация продукции сенокошения</t>
  </si>
  <si>
    <t>взимание платы за услуги, связанные с посещением территории, включая экскурсионные услуги</t>
  </si>
  <si>
    <t>плата за посещение музеев природы</t>
  </si>
  <si>
    <t>плата за видео- и фотосъемки</t>
  </si>
  <si>
    <t>плата за пользование услугами гостиниц и остановочных пунктов</t>
  </si>
  <si>
    <t>плата за иные сервисные, в том числе транспортные услуги</t>
  </si>
  <si>
    <t>взимание платы за путевки (разрешения) на право рыбной ловли</t>
  </si>
  <si>
    <t>доходы от организации спортивной и любительской охоты в охранной зоне и иных угодьях</t>
  </si>
  <si>
    <t>доходы от продажи сувениров и полиграфической продукции</t>
  </si>
  <si>
    <t>доходы от сдачи в аренду основных фондов</t>
  </si>
  <si>
    <t xml:space="preserve">поступления от договорных научно-технических работ </t>
  </si>
  <si>
    <t>реализация сельхозпродукции подсобных хозяйств</t>
  </si>
  <si>
    <t xml:space="preserve">доходы от деятельности экспериментальных питомников </t>
  </si>
  <si>
    <t>плата за жилищно-коммунальные услуги</t>
  </si>
  <si>
    <t>проведение экологической учебной практики и эколагерей</t>
  </si>
  <si>
    <t>плата за посещение физическими лицами территорий государственных природных заповедников в целях познавательного туризма</t>
  </si>
  <si>
    <t>поступления от предоставления транспортных услуг</t>
  </si>
  <si>
    <t>поступления от вывоза отходов</t>
  </si>
  <si>
    <t xml:space="preserve">иная собственная деятельность </t>
  </si>
  <si>
    <t>1.13. Сведения о финансовом обеспечении</t>
  </si>
  <si>
    <t>Количество совещаний (семинаров, конгрессов, тренингов) по международным программам и конвенциям, в которых приняли участие работники ФГБУ, шт</t>
  </si>
  <si>
    <t>Количество отчетов, подготовленных работниками Учреждения, шт</t>
  </si>
  <si>
    <t xml:space="preserve">Конвенция об охране всемирного наследия </t>
  </si>
  <si>
    <t xml:space="preserve">Рамсарская конвенция </t>
  </si>
  <si>
    <t xml:space="preserve">Программа ЮНЕСКО "Человек и Биосфера" </t>
  </si>
  <si>
    <t xml:space="preserve">Программа трансграничного сотрудничества </t>
  </si>
  <si>
    <t xml:space="preserve">Иные программы и международные договоры </t>
  </si>
  <si>
    <t>Обмен опытом с зарубежными коллегами</t>
  </si>
  <si>
    <t>1.14. Сведения об участии работников Учреждения в международных программах</t>
  </si>
  <si>
    <t>Средства федерального бюджета, тыс. рублей</t>
  </si>
  <si>
    <t>Структурное подразделение Учреждения</t>
  </si>
  <si>
    <t>Должность</t>
  </si>
  <si>
    <t>Образование</t>
  </si>
  <si>
    <t>Наименование организации, проводившей повышение квалификации</t>
  </si>
  <si>
    <t xml:space="preserve">Наименование и реквизиты документа, подтверждающего образование (если имеется) </t>
  </si>
  <si>
    <t>Наименование программы повышения квалификации</t>
  </si>
  <si>
    <t xml:space="preserve">Наименование и реквизиты документа, подтверждающего повышение квалификации (если имеется) </t>
  </si>
  <si>
    <t>1.15. Сведения об образовании и  повышении квалификации работников Учреждения</t>
  </si>
  <si>
    <t>Код хозяйственного объекта**</t>
  </si>
  <si>
    <t>Назначение хозяйственного объекта (жилое/нежилое)</t>
  </si>
  <si>
    <t>Вид деятельности (ОКВЭД 2)</t>
  </si>
  <si>
    <t>Адрес расположения объекта (при наличии)</t>
  </si>
  <si>
    <t>Наименование документа</t>
  </si>
  <si>
    <t>Х</t>
  </si>
  <si>
    <t>Y</t>
  </si>
  <si>
    <t>Раздел 2</t>
  </si>
  <si>
    <t>** Код хозяйственного объекта указывается в соответствии с Общероссийским классификатором основных фондов (ОК 013-2014 (СНС2008), утвержденным приказом Федеральным агентством по техническому регулированию и метрологии от 12.12.2014 № 2018-ст)</t>
  </si>
  <si>
    <t>Координаты*** расположения на ООПТ</t>
  </si>
  <si>
    <t>2.3. Сведения о хозяйственных объектах Учреждения, расположенных за пределами ООПТ</t>
  </si>
  <si>
    <t>Количество, ед.</t>
  </si>
  <si>
    <t>Автомобили</t>
  </si>
  <si>
    <t>Мототехника</t>
  </si>
  <si>
    <t>Водный транспорт</t>
  </si>
  <si>
    <t>Средства связи</t>
  </si>
  <si>
    <t>Средства фотофиксации</t>
  </si>
  <si>
    <t>Видеорегистраторы</t>
  </si>
  <si>
    <t>Квадрокоптеры (БПЛА)</t>
  </si>
  <si>
    <t>GPS навигаторы</t>
  </si>
  <si>
    <t>Средхства наблюдения</t>
  </si>
  <si>
    <t>Средства индивидуальной защиты (бронежилеты)</t>
  </si>
  <si>
    <t>Форменная одежда (комплектов)</t>
  </si>
  <si>
    <t>Иное, в том числе:</t>
  </si>
  <si>
    <t>12.1</t>
  </si>
  <si>
    <t>12.2</t>
  </si>
  <si>
    <t>3.1. Обеспечение отдела охраны</t>
  </si>
  <si>
    <t>Раздел 3</t>
  </si>
  <si>
    <t>Зона ответственности (патрулирования) оперативной  группы</t>
  </si>
  <si>
    <t>3.2. Сведения об оперативных группах</t>
  </si>
  <si>
    <t>Наименование оперативной группы**</t>
  </si>
  <si>
    <t>Примечание</t>
  </si>
  <si>
    <t>Иные</t>
  </si>
  <si>
    <t>Итого</t>
  </si>
  <si>
    <t>№п/п</t>
  </si>
  <si>
    <t>Наименование модели</t>
  </si>
  <si>
    <t>Калибр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</si>
  <si>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</si>
  <si>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</si>
  <si>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</si>
  <si>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</si>
  <si>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</si>
  <si>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</si>
  <si>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</si>
  <si>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</si>
  <si>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</si>
  <si>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</si>
  <si>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</t>
  </si>
  <si>
    <t>3.7. Сведения об оружии, используемом работниками Учреждения</t>
  </si>
  <si>
    <t>Порода</t>
  </si>
  <si>
    <t>11</t>
  </si>
  <si>
    <t>Наименование продукции</t>
  </si>
  <si>
    <t>Реквизиты соглашения (дата и номер)</t>
  </si>
  <si>
    <t>Срок действия соглашения</t>
  </si>
  <si>
    <t xml:space="preserve">Период проведения </t>
  </si>
  <si>
    <t>С подразделениями МВД</t>
  </si>
  <si>
    <t>С подразделениями Росгвардией</t>
  </si>
  <si>
    <t>С подразделениями ФСБ</t>
  </si>
  <si>
    <t>С подразделениями ПУ ФСБ</t>
  </si>
  <si>
    <t>Количество работников Учреждения, имеющих ученую степень, чел</t>
  </si>
  <si>
    <t>Доктора наук</t>
  </si>
  <si>
    <t>Кандидаты наук</t>
  </si>
  <si>
    <t>Докторские диссертации</t>
  </si>
  <si>
    <t>Кандидатские диссертации</t>
  </si>
  <si>
    <t>Магистерские диссертации</t>
  </si>
  <si>
    <t>Основные работники</t>
  </si>
  <si>
    <t>По совместительству</t>
  </si>
  <si>
    <t>Раздел 4</t>
  </si>
  <si>
    <t>4.2. Организация научной деятельности Учреждения</t>
  </si>
  <si>
    <t>Наличие утвержденного перспективного плана научно-исследовательских и научно-технических работ</t>
  </si>
  <si>
    <t xml:space="preserve"> Наличие дифференцированной программы Летописи природы или долгосрочной программы мониторинга</t>
  </si>
  <si>
    <t>Деятельность ученого или научно-технического совета</t>
  </si>
  <si>
    <t>Период действия плана</t>
  </si>
  <si>
    <t>Реквизиты  документа, утверждающего план</t>
  </si>
  <si>
    <t>ФИО и должность утвердившего план</t>
  </si>
  <si>
    <t>Название совета</t>
  </si>
  <si>
    <t>Реквизиты документа, утверждающего состав совета и положение о нем</t>
  </si>
  <si>
    <t>Численность совета, в т.ч.:</t>
  </si>
  <si>
    <t>Количество заседаний совета в текущем году, ед</t>
  </si>
  <si>
    <t>Количество работников Учреждения, чел</t>
  </si>
  <si>
    <t>Количество специалистов сторонних организаций, чел</t>
  </si>
  <si>
    <t xml:space="preserve">4.3. Участие работников Учрежденияв в работе экспертных органов и проведенииэкологических экспертиз </t>
  </si>
  <si>
    <t>Сведения об участии работников Уреждения в работе экспертных органов (общественные советы при органах исполнительной власти, научно-технические или ученые советы, редколлегии журналов, рабочие группы, комиссии и т.п.)</t>
  </si>
  <si>
    <t xml:space="preserve"> Участие работников Учреждений в проведении государственных и общественных экологических экспертиз</t>
  </si>
  <si>
    <t>Наименование органа</t>
  </si>
  <si>
    <t>ФИО работника</t>
  </si>
  <si>
    <t>Характер участия (постоянный, временный)</t>
  </si>
  <si>
    <t>Предмет экспертизы (название экспертного заключения)</t>
  </si>
  <si>
    <t>Вид экспертизы: государственная, общественная, судебная, экспертное исследование и др.</t>
  </si>
  <si>
    <t>Заказчик работ</t>
  </si>
  <si>
    <t>Количество работников Учреждения, участвовавших в проведении экспертизы, чел</t>
  </si>
  <si>
    <t>4.4. Научные публикации штатных работников Учреждения, выпущенные в текущем году с учетом публикаций работников, уволенных из Учреждения</t>
  </si>
  <si>
    <t>№ п\п</t>
  </si>
  <si>
    <t>Полная библиографическая ссылка, включая тираж для монографий и сборников</t>
  </si>
  <si>
    <t>Имеется ли доступ к публикации в интернет-источниках (если да, привести ссылку)</t>
  </si>
  <si>
    <t>Включена ли публикация в базы цитирования  (РИНЦ, WoS, SCOPUS, иные) если да, указать базу</t>
  </si>
  <si>
    <t>Количество публикаций, ед</t>
  </si>
  <si>
    <t xml:space="preserve">Монографии и тематические сборники, выпущенные Учреждением 
или с участием Учреждения
</t>
  </si>
  <si>
    <t>Монографии и тематические сборники сторонних организаций, в которых опубликованы труды работников Учреждения</t>
  </si>
  <si>
    <t xml:space="preserve">Зарубежных </t>
  </si>
  <si>
    <t>Российских</t>
  </si>
  <si>
    <t>Статьи, опубликованные в научных журналах</t>
  </si>
  <si>
    <t>Межрегиональных и региональных</t>
  </si>
  <si>
    <t>Статьи и тезисы, опубликованные в материалах конференций</t>
  </si>
  <si>
    <t>Общероссийских, в т.ч. с международным участием</t>
  </si>
  <si>
    <t>Название пособия, руководства, рекомендации</t>
  </si>
  <si>
    <t>Авторы документа</t>
  </si>
  <si>
    <t>Основание выполнения (итоги работы по теме НИР, работа по договору со сторонними учреждениями, иное -указать)</t>
  </si>
  <si>
    <t>Назначение документа, корреспондент*</t>
  </si>
  <si>
    <t>* Корреспондент указывается  в случае, если работа выполнялась по запросу или по договору</t>
  </si>
  <si>
    <t>4.6. Подготовка  пособий, руководств, научных рекомендаций</t>
  </si>
  <si>
    <t>Название темы*</t>
  </si>
  <si>
    <t>Название ООПТ, на территории которой выполнялась тема**</t>
  </si>
  <si>
    <t xml:space="preserve">Должность, ФИО руководителя </t>
  </si>
  <si>
    <t>Реквизиты хоздоговора
(указать при наличии)</t>
  </si>
  <si>
    <t>Краткое описание выполненных работ</t>
  </si>
  <si>
    <t>Наличие отчета (да/нет)</t>
  </si>
  <si>
    <t>Причины невыполнения темы***</t>
  </si>
  <si>
    <t>Номер регистрации темы в ЕГИСУ НИОКТР (если тема зарегистрирована)</t>
  </si>
  <si>
    <t>1. В рамках программы Летописи природы или программы мониторинга</t>
  </si>
  <si>
    <t>2. Темы научных исследований, выполняемые помимо программы Летописи природы</t>
  </si>
  <si>
    <t>*Название темы указывается в соответствии с планом работ Учреждения и программой Летописи природы и программы мониторинга</t>
  </si>
  <si>
    <t>**В графе указываются наименования ООПТ, находящихся в управлении Учреждения, на которых выполняется научная тема</t>
  </si>
  <si>
    <t>*** Графа "Причины невыполнения темы" заполняется только в случае невыполнения темы, указанной в приложении</t>
  </si>
  <si>
    <t xml:space="preserve">4.7. Перечень тем научно-исследовательских работ, выполненных в рамках государственного задания </t>
  </si>
  <si>
    <t>ФИО участника</t>
  </si>
  <si>
    <t>Полное название мероприятия</t>
  </si>
  <si>
    <t>Место и дата проведения</t>
  </si>
  <si>
    <t>Название доклада, устный, стендовый</t>
  </si>
  <si>
    <t xml:space="preserve">1. </t>
  </si>
  <si>
    <t>Антонов А.А.</t>
  </si>
  <si>
    <t>15-й китайский орнитологический конгресс</t>
  </si>
  <si>
    <t>г. Чанчунь, Китай, 9-11 августа 2019 г.</t>
  </si>
  <si>
    <t xml:space="preserve">Стендовый: Питание большого баклана (Phalacrocorax carbo) на Байкале  </t>
  </si>
  <si>
    <t xml:space="preserve">Соавторы доклада, не выезжавшие на мероприятие: Брусникин В.В. </t>
  </si>
  <si>
    <t xml:space="preserve"> Количество сотрудников: 1</t>
  </si>
  <si>
    <t>Количество мероприятий: 1</t>
  </si>
  <si>
    <t>х</t>
  </si>
  <si>
    <t>Количество докладов: 1</t>
  </si>
  <si>
    <t>Зарубежные</t>
  </si>
  <si>
    <t>Всероссийские, в т.ч. с международным участием</t>
  </si>
  <si>
    <t>Межрегиональные и региональные</t>
  </si>
  <si>
    <t>Пример заполнения</t>
  </si>
  <si>
    <t>4.8. Перечень мероприятий, в которых приняли участие работники Учреждения, кроме организованных на базе Учреждения</t>
  </si>
  <si>
    <t>Количество участников</t>
  </si>
  <si>
    <t>Статус мероприятия (международный, всероссийский, межорегиональный и региональный)</t>
  </si>
  <si>
    <t>Количество докладов (пленарных, секционных, стендовых)</t>
  </si>
  <si>
    <t>Итоговые материалы: резолюция, сборник трудов (указать выходные данные)</t>
  </si>
  <si>
    <t>4.9. Перечень научных мероприятий, организованных Учреждением</t>
  </si>
  <si>
    <t>Используемые программные продукты ГИС</t>
  </si>
  <si>
    <t>Название тем (проектов)</t>
  </si>
  <si>
    <t>Количество слоев по данной теме</t>
  </si>
  <si>
    <t>Тип слоя</t>
  </si>
  <si>
    <t>Краткое описание</t>
  </si>
  <si>
    <t>1.</t>
  </si>
  <si>
    <t>ArcGis</t>
  </si>
  <si>
    <t>Пожары</t>
  </si>
  <si>
    <t>Векторные</t>
  </si>
  <si>
    <t>2018, 2019, 2020</t>
  </si>
  <si>
    <t>2.</t>
  </si>
  <si>
    <t>Ландшафты</t>
  </si>
  <si>
    <t>растровый</t>
  </si>
  <si>
    <t xml:space="preserve">3. </t>
  </si>
  <si>
    <t>NextGis</t>
  </si>
  <si>
    <t>Границы</t>
  </si>
  <si>
    <t xml:space="preserve">Векторные </t>
  </si>
  <si>
    <t>2. охранной зоны;</t>
  </si>
  <si>
    <t>3. зон биосферного резервата;</t>
  </si>
  <si>
    <t>4. участка Всемирного наследия;</t>
  </si>
  <si>
    <t>5. муниципальные</t>
  </si>
  <si>
    <t>4.10. Использование геоинформационных систем</t>
  </si>
  <si>
    <t>Используемые программные продукты</t>
  </si>
  <si>
    <t xml:space="preserve">Название базы данных </t>
  </si>
  <si>
    <t xml:space="preserve">Количество фиксируемых параметров </t>
  </si>
  <si>
    <t>Количество лет, за которые представлены данные</t>
  </si>
  <si>
    <t>Excel</t>
  </si>
  <si>
    <t>Мониторинг водоплавающих</t>
  </si>
  <si>
    <t>8 (перечислить)</t>
  </si>
  <si>
    <t>Мониторинг косули сибирской</t>
  </si>
  <si>
    <t>4 (перечислить)</t>
  </si>
  <si>
    <t>4.11. Использование баз данных</t>
  </si>
  <si>
    <t>Форма сотрудничества (нефинансовый договор, хоз. договор, реквизиты)</t>
  </si>
  <si>
    <t xml:space="preserve">С кем заключен </t>
  </si>
  <si>
    <t>Название темы</t>
  </si>
  <si>
    <t>Срок действия</t>
  </si>
  <si>
    <t>Наличие отчета</t>
  </si>
  <si>
    <t xml:space="preserve">ФИО сторонних специалистов работавших на территории в рамках договора или сотрудников Учреждения, работавших по договору на иных территориях </t>
  </si>
  <si>
    <t>Договора о выполнении работ  на территории ООПТ</t>
  </si>
  <si>
    <t>Договора о выполнении работ вне ООПТ, управляемых Учреждением, с участием работников Учреждения</t>
  </si>
  <si>
    <t>4.14. Действующие соглашения Учреждения о научном сотрудничестве и хоздоговора со сторонними научно-исследовательскими организациями</t>
  </si>
  <si>
    <t>Привлеченные дополнительные средства на выполнение НИР</t>
  </si>
  <si>
    <t>Поступившие на счет Учреждения</t>
  </si>
  <si>
    <t>Поступившие работникам в индивидуальном порядке</t>
  </si>
  <si>
    <t xml:space="preserve">Название темы, выполненной на условиях привлеченного финансирования </t>
  </si>
  <si>
    <t xml:space="preserve">Источник финансового обюеспечения, реквизиты договора </t>
  </si>
  <si>
    <t>Объем финансового обеспечения, тыс.руб</t>
  </si>
  <si>
    <t>Количество участвовавших в выполнении темы  работников</t>
  </si>
  <si>
    <t>Наличе отчета о выполнении темы (да/нет)</t>
  </si>
  <si>
    <t>Тема индивидуальных исследовательских грантов</t>
  </si>
  <si>
    <t>Должность, ФИО получателя</t>
  </si>
  <si>
    <t>Источник финансирования, реквизиты договора, гранта</t>
  </si>
  <si>
    <t>4.16. Сведения о полученном Учреждением и его работниками дополнительном финансовом обеспечении научной деятельности</t>
  </si>
  <si>
    <t xml:space="preserve">Название организации, направившей человека </t>
  </si>
  <si>
    <t>Профиль практики/стажировки</t>
  </si>
  <si>
    <t>Количество человек, прошедших на базе ООПТ</t>
  </si>
  <si>
    <t>Количество работ, подготовленных на материалах, собранных на ООПТ</t>
  </si>
  <si>
    <t>Учебную практику</t>
  </si>
  <si>
    <t>Производственную практику</t>
  </si>
  <si>
    <t>Стажировку</t>
  </si>
  <si>
    <t>Курсовые работы</t>
  </si>
  <si>
    <t>Дипломные работы</t>
  </si>
  <si>
    <t>Диссертации на соискание степени магистра</t>
  </si>
  <si>
    <t>Диссертации на соискание степени  кандидата наук</t>
  </si>
  <si>
    <t>Диссертации на соискание степени  доктора наук</t>
  </si>
  <si>
    <t xml:space="preserve">4.17. Проведение на базе Учреждения практик и стажировок </t>
  </si>
  <si>
    <t>Название мероприятия</t>
  </si>
  <si>
    <t>Дата проведения</t>
  </si>
  <si>
    <t>Участники*</t>
  </si>
  <si>
    <t>Краткая информация о мероприятии</t>
  </si>
  <si>
    <t>Источник финансового обеспечения: фед. бюджет, внебюджет (собств. доходы и благотворительность, за счет принимающей стороны, иное - указать)</t>
  </si>
  <si>
    <t>Выезд сотрудников Учреждения за рубеж</t>
  </si>
  <si>
    <t>Прием иностранных граждан</t>
  </si>
  <si>
    <t>*В графе "Участники" необходимо указать ФИО работников Учреждения, направленных в служебные командировки на территории иностранных государств, ФИО и место работы иностранных граждан, посетивших мероприятие</t>
  </si>
  <si>
    <t>4.21.  Сведения о приеме делегаций, участии в работе делегаций, выезжающих за рубеж, о международных экспедициях (участие в зарубежных и международных конференциях в данном разделе не приводится)</t>
  </si>
  <si>
    <t>Название проекта</t>
  </si>
  <si>
    <t>Срок действия проекта</t>
  </si>
  <si>
    <t>Участники проекта*</t>
  </si>
  <si>
    <t>Содержание работ, проведенных в текущем году</t>
  </si>
  <si>
    <t>4.22. Сведения об участии работников Учреждения в международных проектах</t>
  </si>
  <si>
    <t>*  Заполняется аналогично таблице 4.21.</t>
  </si>
  <si>
    <t>Название документа</t>
  </si>
  <si>
    <t>Краткая характеристика документа</t>
  </si>
  <si>
    <t>Наименование корреспондента (кому отправлено)</t>
  </si>
  <si>
    <t>Дата отправки</t>
  </si>
  <si>
    <t xml:space="preserve">4.23. Сведения об отчетах и иной информации, подготовленной в связи с международными статусами ООПТ (объект Всемирного наследия ЮНЕСКО, ВБУ международного значения (Рамсарская конвенция), биосферный резерват (программа ЮНЕСКО «Человеки биосфера»), международная охраняемая природная территория в соответствии с межправительственным соглашением и др.), а также о выпуске совместных научно-популярных материалов </t>
  </si>
  <si>
    <t xml:space="preserve"> 5.1. Сведения о выставочной деятельности Учреждения</t>
  </si>
  <si>
    <t>Музеи</t>
  </si>
  <si>
    <t>Визит-центры</t>
  </si>
  <si>
    <t>Демонстрационные вольерные комплексы</t>
  </si>
  <si>
    <t>Дендрарии и другие экспозиции живых растений</t>
  </si>
  <si>
    <t>Выставочная деятельность</t>
  </si>
  <si>
    <t>Площадь, занятая экспозициями, кв.м</t>
  </si>
  <si>
    <t>Количество посетителей, чел.</t>
  </si>
  <si>
    <t>Координаты** расположения на ООПТ</t>
  </si>
  <si>
    <t>Площадь, занятая экспозициями, кв.м.</t>
  </si>
  <si>
    <t>Количество видов животных, ед</t>
  </si>
  <si>
    <t>Количество животных, гол</t>
  </si>
  <si>
    <t>Количество посетителей, чел</t>
  </si>
  <si>
    <t>Наличие экспозиции живых растений (есть-1, нет-0)</t>
  </si>
  <si>
    <t xml:space="preserve">Количество видов растений, ед
</t>
  </si>
  <si>
    <t>Количество организованных выставок 
(включая экспозиции в краеведческих музеях)</t>
  </si>
  <si>
    <t>в т.ч.стационарных</t>
  </si>
  <si>
    <t>в т.ч.передвижных</t>
  </si>
  <si>
    <t xml:space="preserve">древесные </t>
  </si>
  <si>
    <t>кустарниковые</t>
  </si>
  <si>
    <t>лианы</t>
  </si>
  <si>
    <t>травянистые</t>
  </si>
  <si>
    <t>фоторабот</t>
  </si>
  <si>
    <t>детского творчества</t>
  </si>
  <si>
    <t xml:space="preserve">иные </t>
  </si>
  <si>
    <t>иные</t>
  </si>
  <si>
    <t>Раздел 5</t>
  </si>
  <si>
    <t>5.2. Сведения об издательской деятельности ФГБУ и работе со СМИ</t>
  </si>
  <si>
    <t>Собственные периодические издания</t>
  </si>
  <si>
    <t>Работа со средствами массовой информации</t>
  </si>
  <si>
    <t xml:space="preserve">Наличие собственной газеты/журнала (есть-1, нет-0) </t>
  </si>
  <si>
    <t>Наличие приложения к районной газете/журналу (есть - 1, нет - 0)</t>
  </si>
  <si>
    <t>Количество выпусков в год, ед</t>
  </si>
  <si>
    <t>Суммарный тираж за год (экз.)</t>
  </si>
  <si>
    <t>Опубликовано статей в печатных СМИ, ед</t>
  </si>
  <si>
    <t>Опубликовано статей в электронных СМИ, ед</t>
  </si>
  <si>
    <t>Репортажи и выступления на ТВ, ед</t>
  </si>
  <si>
    <t>Репортажи и выступления  на радио, ед</t>
  </si>
  <si>
    <t>Количество подписчиков официального сайта, ед.</t>
  </si>
  <si>
    <t>Количество подписчиков официальных аккаунтов в социальных сетях, ед.</t>
  </si>
  <si>
    <t>Штатными сотрудниками ФГБУ</t>
  </si>
  <si>
    <t>Журналистами и работниками сторонних организаций</t>
  </si>
  <si>
    <t>местная</t>
  </si>
  <si>
    <t>региональная</t>
  </si>
  <si>
    <t>центральная</t>
  </si>
  <si>
    <t>местному</t>
  </si>
  <si>
    <t>региональному</t>
  </si>
  <si>
    <t>центральному</t>
  </si>
  <si>
    <t>ВКонтакте</t>
  </si>
  <si>
    <t>Facebook</t>
  </si>
  <si>
    <t>Одноклассники</t>
  </si>
  <si>
    <t>Инстаграм</t>
  </si>
  <si>
    <t xml:space="preserve">5.3. Сведения о полиграфической, фото и видеопродукции </t>
  </si>
  <si>
    <t>Количество видов, ед.</t>
  </si>
  <si>
    <t>Общий тираж (экз.)</t>
  </si>
  <si>
    <t>Полиграфическая продукция, всего:</t>
  </si>
  <si>
    <t>-</t>
  </si>
  <si>
    <t>буклеты</t>
  </si>
  <si>
    <t>плакаты (постеры)</t>
  </si>
  <si>
    <t>открытки</t>
  </si>
  <si>
    <t>значки</t>
  </si>
  <si>
    <t>брошюры</t>
  </si>
  <si>
    <t>Фото и видеопродукция, всего:</t>
  </si>
  <si>
    <t>презентационные и информационные материалы на CD  и DVD</t>
  </si>
  <si>
    <t>фильмы, снятые на ООПТ</t>
  </si>
  <si>
    <t>фотоальбомы на основе фотографий работников ФГБУ</t>
  </si>
  <si>
    <t>фотоальбомы на основе фотографий сторонних профессиональных фотографов</t>
  </si>
  <si>
    <t>Сувенирная продукция, всего:</t>
  </si>
  <si>
    <t>календари</t>
  </si>
  <si>
    <t>ежедневники</t>
  </si>
  <si>
    <t>блокноты</t>
  </si>
  <si>
    <t>5.4. Сведения о работе с обучающимися всех ступеней образования и работе с педагогическими работниками</t>
  </si>
  <si>
    <t>Количество обучающихся, вовлеченных в эколого-просветительскую деятельность, чел</t>
  </si>
  <si>
    <t>Количество обучающихся, принявших участие в экологических лагерях, экспедициях, учебных практиках</t>
  </si>
  <si>
    <t>Количество обучающихся, посетивших школьные лесничества, юннатские кружки, экологические клубы и т.д.</t>
  </si>
  <si>
    <t>Взаимодействие с педагогическими работниками по ступеням образования</t>
  </si>
  <si>
    <t>Методическая помощь</t>
  </si>
  <si>
    <t>Ресурсная помощь</t>
  </si>
  <si>
    <t>Итого мероприятий, ед</t>
  </si>
  <si>
    <t>Научно-практические мероприятия*</t>
  </si>
  <si>
    <t>Методические и обучающие мероприятия**</t>
  </si>
  <si>
    <t>Иные мероприятия***</t>
  </si>
  <si>
    <t>Количество переданной литературы</t>
  </si>
  <si>
    <t>Методические разработки</t>
  </si>
  <si>
    <t xml:space="preserve">Видеоматериалы </t>
  </si>
  <si>
    <t>Фотоматериалы</t>
  </si>
  <si>
    <t>Рекламно-информационная продукция</t>
  </si>
  <si>
    <t>Иное</t>
  </si>
  <si>
    <t>Наименование ступеней образования</t>
  </si>
  <si>
    <t>Количество, чел.</t>
  </si>
  <si>
    <t>Количество мероприятий, ед</t>
  </si>
  <si>
    <t>Численность педагогических работников, чел</t>
  </si>
  <si>
    <t>Наименование мероприятия</t>
  </si>
  <si>
    <t>* Научно-практические мероприятия - конференции, семинары, круглые столы</t>
  </si>
  <si>
    <t>** Методические и обучающие мероприятия - лекции, мастер-классы и т.д.</t>
  </si>
  <si>
    <t>*** Иные мероприятия - индивидуальные консультации и т.д.</t>
  </si>
  <si>
    <t>5.5. Сведения об участниках эколого-просветительских и добровольческих мероприятий, взаимодействии с партнерскими организациями</t>
  </si>
  <si>
    <t>Мероприятия по развитию добровольчества</t>
  </si>
  <si>
    <t>Мероприятия с участием партнерских организаций</t>
  </si>
  <si>
    <t>Постоянно действующие объединения для поддержки ООПТ</t>
  </si>
  <si>
    <t>Массовые мероприятия**</t>
  </si>
  <si>
    <t>Количество добровольцев, чел.</t>
  </si>
  <si>
    <t>Организационно-правовая форма партнерской организации*</t>
  </si>
  <si>
    <t>Количество договоров/соглашений о взаимодействии</t>
  </si>
  <si>
    <t>Наименование объединения</t>
  </si>
  <si>
    <t>Количество участников, чел.</t>
  </si>
  <si>
    <t>Место проведения мероприятия***</t>
  </si>
  <si>
    <t>Количество участиников, чел.</t>
  </si>
  <si>
    <t>* В графе 4 необходимо указать: государственная или коммерческая или некоммерческая</t>
  </si>
  <si>
    <t>** Массовые мероприятия - праздники, акции, фестивали и т.д.</t>
  </si>
  <si>
    <t>*** В графе  9  необходимо указать: в границах ООПТ или за пределами ООПТ или он-лайн</t>
  </si>
  <si>
    <t>КСР в границах ООПТ</t>
  </si>
  <si>
    <t>КСР в ближайших населенных пунктах от ООПТ</t>
  </si>
  <si>
    <t>Общий номерной фонд КСР</t>
  </si>
  <si>
    <t>Число КСР</t>
  </si>
  <si>
    <t>Число  номеров</t>
  </si>
  <si>
    <t>Число мест</t>
  </si>
  <si>
    <t xml:space="preserve">5 звезд </t>
  </si>
  <si>
    <t>4 звезды</t>
  </si>
  <si>
    <t>3 звезды</t>
  </si>
  <si>
    <t>2 звезды</t>
  </si>
  <si>
    <t>1 звезда</t>
  </si>
  <si>
    <t>Без звёзд</t>
  </si>
  <si>
    <t>Раздел 6</t>
  </si>
  <si>
    <t>6.1. Сведения о коллективных средствах размещения (КСР)</t>
  </si>
  <si>
    <t>Наименование организации, проводившей образование</t>
  </si>
  <si>
    <t>Сведения о внесении местоположения границ ООПТ в ЕГРН*****</t>
  </si>
  <si>
    <t>Сведения о защите диссертаций в текущем году, чел</t>
  </si>
  <si>
    <t>Наименование*</t>
  </si>
  <si>
    <t>в том числе обеспечение оперативных групп**</t>
  </si>
  <si>
    <t>* В графе указывается наименование (перечень) технических средств, которыми оснащено подразделение (отдел) охраны по данным бух. учета</t>
  </si>
  <si>
    <t xml:space="preserve">** В графе из перечня технических средств отдела охраны, указывается наименование (перечень) технических средств, которыми оснащены оперативные группы </t>
  </si>
  <si>
    <t>Дата создания оперативной группы</t>
  </si>
  <si>
    <t xml:space="preserve">** В графе указываются оперативные группы, которые созданы Учреждением как постоянно действующие подразделения </t>
  </si>
  <si>
    <t>Реквизиты приказа о создании оперативной группы***</t>
  </si>
  <si>
    <t>*** В графе указывается номер и дата приказа Учреждения  о создании оперативной группы</t>
  </si>
  <si>
    <t>**** В графе численность указывается по состоянию 31 декабря отчетного года</t>
  </si>
  <si>
    <t>Фактическая численность оперативной группы, ед****</t>
  </si>
  <si>
    <t>Гладкоствольное длинноствольное оружие*</t>
  </si>
  <si>
    <t>Длинноствольное оружие с нарезным стволом**</t>
  </si>
  <si>
    <t>Нарезное короткоствольное оружие***</t>
  </si>
  <si>
    <t>Место хранения оружия ****</t>
  </si>
  <si>
    <t>12</t>
  </si>
  <si>
    <t>* В разделе указываются сведения о всем глаткоствольном длинноствольном оружии Учреждения, находящемся на балансе Учреждения;</t>
  </si>
  <si>
    <t>** В разделе указываются сведения о всем длинноствольном оружии с нарезным стволом в Учреждении, находящемся на балансе Учреждения;</t>
  </si>
  <si>
    <t>*** В разделе указываются сведения о всем нарезном короткоствольном оружии в Учреждении, находящемся на балансе Учреждения;</t>
  </si>
  <si>
    <t xml:space="preserve">№ п/п </t>
  </si>
  <si>
    <t>Сведения об оружейной комнате Учреждения</t>
  </si>
  <si>
    <t>Сведения об отсутствии оружейной комнаты</t>
  </si>
  <si>
    <t>Сведения о наличии действующей оружейной комнаты</t>
  </si>
  <si>
    <t>Местонахождение оружейной комнаты</t>
  </si>
  <si>
    <t>3.8. Сведения о хранении оружия</t>
  </si>
  <si>
    <t>**** В графе указывается точное место, где хранится оружие Учреждения (оружейная комната Учреждения, сторонняя организация, если изымалось, то указывается когда и кем изьято и где находится);</t>
  </si>
  <si>
    <t>* В графе указываются сведения о причинах отсутствия комнаты хранения оружия и примерный расчет суммы затрат на ее обустройство;</t>
  </si>
  <si>
    <t>Примечание*</t>
  </si>
  <si>
    <t>3.9. Сведения о специальных средствах, используемых работниками Учреждения</t>
  </si>
  <si>
    <t>* В разделах указываются сведения о специальных средствах, предусмотренных Федеральным законом от 14 марта 1995 г. № 33-ФЗ «Об особо охраняемых природных территориях»;</t>
  </si>
  <si>
    <t>Наручники*</t>
  </si>
  <si>
    <t>Резиновые палки*</t>
  </si>
  <si>
    <t>Слезоточивый газ*</t>
  </si>
  <si>
    <t>Устройства для принудительной остановки транспорта*</t>
  </si>
  <si>
    <t>Служебные собаки*</t>
  </si>
  <si>
    <t>Наименование федерального государственного органа*</t>
  </si>
  <si>
    <t>Предмет соглашения**</t>
  </si>
  <si>
    <t>* В графе 2 указываются все федеральные государственные органы с которыми заключены письменные соглашения о взаимодействии (сотрудничестве)</t>
  </si>
  <si>
    <t>** В графе 5 указываются сведения о направлениях взаимодействия, указанных в соглашении</t>
  </si>
  <si>
    <t>3.22. Сведения о заключенных соглашениях о взаимодействии</t>
  </si>
  <si>
    <t>Наименование подразделений***</t>
  </si>
  <si>
    <t>Цели (основание) мероприятия****</t>
  </si>
  <si>
    <t>*** В графе 3 указывается наименование подразделения органов, с кем осуществлялись рейдовые мероприятия (например ГИБДД, ОМОН, ОУР и т.д.)</t>
  </si>
  <si>
    <t>**** В графе 5 указываются сведения о целях мероприятий (рейд по выявлению фактов браконьерства, рейд по установлению фактов незаконной рубки древесины и т.д.)</t>
  </si>
  <si>
    <t>3.23. Сведения о взаимодействии в сфере рейдовых мероприятий с привлечением сил и средств иных органов</t>
  </si>
  <si>
    <t>Наименование государственного органа*</t>
  </si>
  <si>
    <t>3.24. Сведения о проверочных мероприятиях, проводимых работниками Учреждения совместно с государственными контрольно-надзорными и иными органами</t>
  </si>
  <si>
    <r>
      <t>***   Данные о площади ООПТ, полученные в результате лесоустроительных работ в  графе</t>
    </r>
    <r>
      <rPr>
        <b/>
        <sz val="12"/>
        <rFont val="Arial"/>
        <family val="2"/>
        <charset val="204"/>
      </rPr>
      <t xml:space="preserve"> 8 НЕ УКАЗЫВАЮТСЯ</t>
    </r>
  </si>
  <si>
    <t>Инструкция по заполнению</t>
  </si>
  <si>
    <t>Отчет по ФГБУ</t>
  </si>
  <si>
    <t>Отчет по ООПТ</t>
  </si>
  <si>
    <t>Отчет по ООПТ  готовится на каждое ООПТ, находящееся в управлении ФГБУ, индивидуально</t>
  </si>
  <si>
    <t>Заполните следующие поля</t>
  </si>
  <si>
    <t>Краткое наименование ФГБУ</t>
  </si>
  <si>
    <t>Полное наименование ФГБУ</t>
  </si>
  <si>
    <t>Информационный отчет включает 2 части</t>
  </si>
  <si>
    <t>* В графе 1 указываются все наименования ООПТ, в том числе: государственные природные заповедники, в том числе биосферные заповедники; национальные парки; природные парки; государственные природные заказникифедерального значения; памятники природы федерального значения; дендрологические парки и ботанические сады</t>
  </si>
  <si>
    <t>Скопируйте содержимое папки "Отчет" в папку в которой вы планируете осуществлять подготовку отчета. Файл отчет по ФГБУ скопируйте стролько раз, сколько ООПТ находится в управлении ФГБУ, переименовав его в соответствии с краткими наименованиями ООПТ, которым посвязен отчет (например - НП Алания или  ГПЗ Нижне-Свирский или ФЗ "Ненецкий)</t>
  </si>
  <si>
    <t>По тексту отчета будут встречаться ячейки, выделенные серым цветом, это ячейки, содержащие формулы, не заменяйте значения в этих ячейках.</t>
  </si>
  <si>
    <t xml:space="preserve"> Количество работников ФГБУ, осуществивших выезды за пределы Российской Федерации по программам международного сотрудничества, чел.</t>
  </si>
  <si>
    <t>****Координаты приводятся в системе координат WGS-84 в десятичных долях градуса (например, -</t>
  </si>
  <si>
    <t>X</t>
  </si>
  <si>
    <t>1.11. Сведения о проверках ФГБУ, проводимых государственными контрольно-надзорными и иными органами</t>
  </si>
  <si>
    <t>4.1. Сведения об ученой степени работников Учреждения и защитах диссертаций в отчетном году</t>
  </si>
  <si>
    <t>выполнены в масштабе 1: 10 000</t>
  </si>
  <si>
    <t>1. национального парка и его функциональных зон;</t>
  </si>
  <si>
    <t>SQL-2005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</si>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</sst>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7030A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wrapText="1"/>
    </xf>
  </cellStyleXfs>
  <cellXfs count="347"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7" fillId="0" borderId="0" xfId="0" applyFont="1" applyBorder="1" applyAlignment="1"/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4" fillId="0" borderId="0" xfId="0" applyFont="1" applyFill="1"/>
    <xf numFmtId="3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0" applyFont="1" applyFill="1" applyAlignment="1"/>
    <xf numFmtId="0" fontId="7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7" fillId="0" borderId="0" xfId="0" applyFont="1"/>
    <xf numFmtId="3" fontId="5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/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 readingOrder="2"/>
    </xf>
    <xf numFmtId="49" fontId="4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0" borderId="0" xfId="1" applyFont="1" applyAlignment="1">
      <alignment horizont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left" vertical="center" wrapText="1" shrinkToFit="1"/>
    </xf>
    <xf numFmtId="49" fontId="5" fillId="2" borderId="2" xfId="2" applyNumberFormat="1" applyFont="1" applyFill="1" applyBorder="1" applyAlignment="1">
      <alignment horizontal="left" vertical="center" wrapText="1" shrinkToFit="1"/>
    </xf>
    <xf numFmtId="3" fontId="5" fillId="2" borderId="2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wrapText="1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/>
    <xf numFmtId="1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0" xfId="1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2" fontId="5" fillId="0" borderId="12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justify" wrapText="1"/>
    </xf>
    <xf numFmtId="0" fontId="5" fillId="2" borderId="0" xfId="0" applyFont="1" applyFill="1" applyAlignment="1">
      <alignment vertical="justify" wrapText="1"/>
    </xf>
    <xf numFmtId="0" fontId="5" fillId="2" borderId="0" xfId="0" applyFont="1" applyFill="1" applyAlignment="1">
      <alignment horizontal="right" vertical="justify" wrapText="1"/>
    </xf>
    <xf numFmtId="0" fontId="5" fillId="2" borderId="0" xfId="1" applyFont="1" applyFill="1" applyAlignment="1">
      <alignment vertical="justify" wrapText="1"/>
    </xf>
    <xf numFmtId="0" fontId="5" fillId="2" borderId="2" xfId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0" xfId="1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vertical="justify" wrapText="1"/>
    </xf>
    <xf numFmtId="49" fontId="5" fillId="3" borderId="0" xfId="0" applyNumberFormat="1" applyFont="1" applyFill="1" applyAlignment="1">
      <alignment vertical="justify" wrapText="1"/>
    </xf>
    <xf numFmtId="49" fontId="4" fillId="3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 shrinkToFi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 shrinkToFit="1"/>
    </xf>
    <xf numFmtId="0" fontId="4" fillId="2" borderId="2" xfId="0" applyFont="1" applyFill="1" applyBorder="1" applyAlignment="1">
      <alignment horizontal="right" vertical="center" wrapText="1" shrinkToFit="1"/>
    </xf>
    <xf numFmtId="49" fontId="4" fillId="2" borderId="2" xfId="0" applyNumberFormat="1" applyFont="1" applyFill="1" applyBorder="1" applyAlignment="1">
      <alignment horizontal="right" vertical="center" wrapText="1" shrinkToFit="1"/>
    </xf>
    <xf numFmtId="0" fontId="7" fillId="2" borderId="0" xfId="1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15" xfId="0" applyFont="1" applyFill="1" applyBorder="1" applyAlignment="1">
      <alignment horizontal="left" wrapText="1"/>
    </xf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2" borderId="0" xfId="1" applyFont="1" applyFill="1" applyAlignment="1">
      <alignment horizontal="center" vertical="center" wrapText="1" shrinkToFit="1"/>
    </xf>
    <xf numFmtId="0" fontId="5" fillId="0" borderId="0" xfId="1" applyFont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13" xfId="2" applyNumberFormat="1" applyFont="1" applyFill="1" applyBorder="1" applyAlignment="1">
      <alignment horizontal="center" vertical="center" wrapText="1"/>
    </xf>
    <xf numFmtId="2" fontId="5" fillId="0" borderId="14" xfId="2" applyNumberFormat="1" applyFont="1" applyFill="1" applyBorder="1" applyAlignment="1">
      <alignment horizontal="center" vertical="center" wrapText="1"/>
    </xf>
    <xf numFmtId="2" fontId="5" fillId="0" borderId="15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0" fontId="5" fillId="2" borderId="0" xfId="1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3" fontId="5" fillId="0" borderId="0" xfId="0" applyNumberFormat="1" applyFont="1" applyBorder="1" applyAlignment="1">
      <alignment horizontal="left" vertical="center"/>
    </xf>
    <xf numFmtId="16" fontId="5" fillId="0" borderId="2" xfId="0" applyNumberFormat="1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Общие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</xdr:row>
      <xdr:rowOff>0</xdr:rowOff>
    </xdr:from>
    <xdr:to>
      <xdr:col>28</xdr:col>
      <xdr:colOff>76200</xdr:colOff>
      <xdr:row>3</xdr:row>
      <xdr:rowOff>184967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539960" y="167640"/>
          <a:ext cx="76200" cy="373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tabSelected="1" topLeftCell="A4" zoomScaleNormal="100" workbookViewId="0">
      <selection activeCell="C27" sqref="C27"/>
    </sheetView>
  </sheetViews>
  <sheetFormatPr defaultColWidth="9.140625" defaultRowHeight="15" x14ac:dyDescent="0.25"/>
  <cols>
    <col min="1" max="1" width="9.140625" style="114"/>
    <col min="2" max="3" width="55.140625" style="114" customWidth="1"/>
    <col min="4" max="16384" width="9.140625" style="114"/>
  </cols>
  <sheetData>
    <row r="1" spans="1:26" ht="15" customHeight="1" x14ac:dyDescent="0.25">
      <c r="A1" s="208" t="s">
        <v>518</v>
      </c>
      <c r="B1" s="208"/>
      <c r="C1" s="208"/>
      <c r="D1" s="208"/>
    </row>
    <row r="3" spans="1:26" ht="15" customHeight="1" x14ac:dyDescent="0.25">
      <c r="A3" s="209" t="s">
        <v>525</v>
      </c>
      <c r="B3" s="209"/>
      <c r="C3" s="209"/>
      <c r="D3" s="209"/>
    </row>
    <row r="4" spans="1:26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x14ac:dyDescent="0.25">
      <c r="A5" s="115">
        <v>1</v>
      </c>
      <c r="B5" s="209" t="s">
        <v>519</v>
      </c>
      <c r="C5" s="209"/>
      <c r="D5" s="209"/>
    </row>
    <row r="6" spans="1:26" x14ac:dyDescent="0.25">
      <c r="A6" s="115">
        <v>2</v>
      </c>
      <c r="B6" s="209" t="s">
        <v>520</v>
      </c>
      <c r="C6" s="209"/>
      <c r="D6" s="209"/>
    </row>
    <row r="7" spans="1:26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5">
      <c r="A8" s="209" t="s">
        <v>521</v>
      </c>
      <c r="B8" s="209"/>
      <c r="C8" s="209"/>
      <c r="D8" s="209"/>
    </row>
    <row r="9" spans="1:26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73.5" customHeight="1" x14ac:dyDescent="0.25">
      <c r="A10" s="209" t="s">
        <v>527</v>
      </c>
      <c r="B10" s="209"/>
      <c r="C10" s="209"/>
      <c r="D10" s="209"/>
    </row>
    <row r="11" spans="1:26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5" customHeight="1" x14ac:dyDescent="0.25">
      <c r="A12" s="208" t="s">
        <v>522</v>
      </c>
      <c r="B12" s="208"/>
      <c r="C12" s="208"/>
      <c r="D12" s="208"/>
    </row>
    <row r="13" spans="1:26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x14ac:dyDescent="0.25">
      <c r="A14" s="115"/>
      <c r="B14" s="30" t="s">
        <v>523</v>
      </c>
      <c r="C14" s="30" t="s">
        <v>524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x14ac:dyDescent="0.25">
      <c r="A15" s="115"/>
      <c r="B15" s="116"/>
      <c r="C15" s="116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36.75" customHeight="1" x14ac:dyDescent="0.25">
      <c r="A18" s="209" t="s">
        <v>528</v>
      </c>
      <c r="B18" s="209"/>
      <c r="C18" s="209"/>
      <c r="D18" s="209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</sheetData>
  <mergeCells count="8">
    <mergeCell ref="A1:D1"/>
    <mergeCell ref="A3:D3"/>
    <mergeCell ref="A18:D18"/>
    <mergeCell ref="A10:D10"/>
    <mergeCell ref="A12:D12"/>
    <mergeCell ref="A8:D8"/>
    <mergeCell ref="B5:D5"/>
    <mergeCell ref="B6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24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7109375" style="2" customWidth="1"/>
    <col min="2" max="2" width="36.42578125" style="2" customWidth="1"/>
    <col min="3" max="4" width="22.42578125" style="2" customWidth="1"/>
    <col min="5" max="16384" width="9.140625" style="2"/>
  </cols>
  <sheetData>
    <row r="1" spans="1:4" x14ac:dyDescent="0.2">
      <c r="A1" s="52" t="s">
        <v>135</v>
      </c>
      <c r="B1" s="158">
        <f>'Инструкция по заполнению'!B15</f>
        <v>0</v>
      </c>
    </row>
    <row r="3" spans="1:4" ht="48.6" customHeight="1" x14ac:dyDescent="0.2">
      <c r="A3" s="244" t="s">
        <v>473</v>
      </c>
      <c r="B3" s="244"/>
      <c r="C3" s="244"/>
      <c r="D3" s="244"/>
    </row>
    <row r="4" spans="1:4" ht="48.6" customHeight="1" x14ac:dyDescent="0.2">
      <c r="A4" s="245" t="s">
        <v>474</v>
      </c>
      <c r="B4" s="245"/>
      <c r="C4" s="245"/>
      <c r="D4" s="245"/>
    </row>
    <row r="5" spans="1:4" x14ac:dyDescent="0.2">
      <c r="A5" s="136"/>
      <c r="B5" s="136"/>
      <c r="C5" s="136"/>
      <c r="D5" s="136"/>
    </row>
    <row r="6" spans="1:4" x14ac:dyDescent="0.2">
      <c r="A6" s="246" t="s">
        <v>134</v>
      </c>
      <c r="B6" s="246"/>
      <c r="C6" s="246"/>
      <c r="D6" s="246"/>
    </row>
    <row r="7" spans="1:4" x14ac:dyDescent="0.2">
      <c r="A7" s="135"/>
      <c r="B7" s="135"/>
      <c r="C7" s="135"/>
      <c r="D7" s="135"/>
    </row>
    <row r="8" spans="1:4" ht="60" x14ac:dyDescent="0.2">
      <c r="A8" s="35" t="s">
        <v>21</v>
      </c>
      <c r="B8" s="140" t="s">
        <v>471</v>
      </c>
      <c r="C8" s="140" t="s">
        <v>119</v>
      </c>
      <c r="D8" s="140" t="s">
        <v>472</v>
      </c>
    </row>
    <row r="9" spans="1:4" x14ac:dyDescent="0.2">
      <c r="A9" s="35">
        <v>1</v>
      </c>
      <c r="B9" s="35">
        <v>2</v>
      </c>
      <c r="C9" s="35">
        <v>3</v>
      </c>
      <c r="D9" s="35">
        <v>4</v>
      </c>
    </row>
    <row r="10" spans="1:4" x14ac:dyDescent="0.2">
      <c r="A10" s="185">
        <v>1</v>
      </c>
      <c r="B10" s="106" t="s">
        <v>120</v>
      </c>
      <c r="C10" s="35"/>
      <c r="D10" s="35"/>
    </row>
    <row r="11" spans="1:4" x14ac:dyDescent="0.2">
      <c r="A11" s="185">
        <v>2</v>
      </c>
      <c r="B11" s="106" t="s">
        <v>121</v>
      </c>
      <c r="C11" s="35"/>
      <c r="D11" s="35"/>
    </row>
    <row r="12" spans="1:4" x14ac:dyDescent="0.2">
      <c r="A12" s="185">
        <v>3</v>
      </c>
      <c r="B12" s="106" t="s">
        <v>122</v>
      </c>
      <c r="C12" s="35"/>
      <c r="D12" s="35"/>
    </row>
    <row r="13" spans="1:4" x14ac:dyDescent="0.2">
      <c r="A13" s="185">
        <v>4</v>
      </c>
      <c r="B13" s="106" t="s">
        <v>123</v>
      </c>
      <c r="C13" s="35"/>
      <c r="D13" s="35"/>
    </row>
    <row r="14" spans="1:4" x14ac:dyDescent="0.2">
      <c r="A14" s="185">
        <v>5</v>
      </c>
      <c r="B14" s="106" t="s">
        <v>124</v>
      </c>
      <c r="C14" s="35"/>
      <c r="D14" s="35"/>
    </row>
    <row r="15" spans="1:4" x14ac:dyDescent="0.2">
      <c r="A15" s="185">
        <v>6</v>
      </c>
      <c r="B15" s="106" t="s">
        <v>125</v>
      </c>
      <c r="C15" s="35"/>
      <c r="D15" s="35"/>
    </row>
    <row r="16" spans="1:4" x14ac:dyDescent="0.2">
      <c r="A16" s="185">
        <v>7</v>
      </c>
      <c r="B16" s="106" t="s">
        <v>126</v>
      </c>
      <c r="C16" s="35"/>
      <c r="D16" s="35"/>
    </row>
    <row r="17" spans="1:4" x14ac:dyDescent="0.2">
      <c r="A17" s="185">
        <v>8</v>
      </c>
      <c r="B17" s="107" t="s">
        <v>127</v>
      </c>
      <c r="C17" s="35"/>
      <c r="D17" s="35"/>
    </row>
    <row r="18" spans="1:4" x14ac:dyDescent="0.2">
      <c r="A18" s="185">
        <v>9</v>
      </c>
      <c r="B18" s="107" t="s">
        <v>128</v>
      </c>
      <c r="C18" s="35"/>
      <c r="D18" s="35"/>
    </row>
    <row r="19" spans="1:4" ht="30" x14ac:dyDescent="0.2">
      <c r="A19" s="186">
        <v>10</v>
      </c>
      <c r="B19" s="107" t="s">
        <v>129</v>
      </c>
      <c r="C19" s="35"/>
      <c r="D19" s="35"/>
    </row>
    <row r="20" spans="1:4" x14ac:dyDescent="0.2">
      <c r="A20" s="186">
        <v>11</v>
      </c>
      <c r="B20" s="107" t="s">
        <v>130</v>
      </c>
      <c r="C20" s="35"/>
      <c r="D20" s="35"/>
    </row>
    <row r="21" spans="1:4" x14ac:dyDescent="0.2">
      <c r="A21" s="187">
        <v>12</v>
      </c>
      <c r="B21" s="107" t="s">
        <v>131</v>
      </c>
      <c r="C21" s="35"/>
      <c r="D21" s="35"/>
    </row>
    <row r="22" spans="1:4" x14ac:dyDescent="0.2">
      <c r="A22" s="187" t="s">
        <v>132</v>
      </c>
      <c r="B22" s="107"/>
      <c r="C22" s="35"/>
      <c r="D22" s="35"/>
    </row>
    <row r="23" spans="1:4" x14ac:dyDescent="0.2">
      <c r="A23" s="187" t="s">
        <v>133</v>
      </c>
      <c r="B23" s="107"/>
      <c r="C23" s="35"/>
      <c r="D23" s="35"/>
    </row>
    <row r="24" spans="1:4" x14ac:dyDescent="0.2">
      <c r="A24" s="108"/>
      <c r="B24" s="107"/>
      <c r="C24" s="35"/>
      <c r="D24" s="35"/>
    </row>
  </sheetData>
  <mergeCells count="3">
    <mergeCell ref="A3:D3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4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7109375" style="2" customWidth="1"/>
    <col min="2" max="2" width="20.5703125" style="2" customWidth="1"/>
    <col min="3" max="3" width="22.42578125" style="2" customWidth="1"/>
    <col min="4" max="4" width="19.5703125" style="2" customWidth="1"/>
    <col min="5" max="6" width="17.85546875" style="2" customWidth="1"/>
    <col min="7" max="16384" width="9.140625" style="2"/>
  </cols>
  <sheetData>
    <row r="1" spans="1:6" x14ac:dyDescent="0.2">
      <c r="A1" s="126" t="s">
        <v>135</v>
      </c>
      <c r="B1" s="158">
        <f>'Инструкция по заполнению'!B15</f>
        <v>0</v>
      </c>
    </row>
    <row r="2" spans="1:6" x14ac:dyDescent="0.2">
      <c r="A2" s="126"/>
    </row>
    <row r="3" spans="1:6" ht="48.6" customHeight="1" x14ac:dyDescent="0.2">
      <c r="A3" s="209" t="s">
        <v>476</v>
      </c>
      <c r="B3" s="209"/>
      <c r="C3" s="209"/>
      <c r="D3" s="209"/>
      <c r="E3" s="209"/>
      <c r="F3" s="209"/>
    </row>
    <row r="4" spans="1:6" ht="33" customHeight="1" x14ac:dyDescent="0.2">
      <c r="A4" s="247" t="s">
        <v>478</v>
      </c>
      <c r="B4" s="247"/>
      <c r="C4" s="247"/>
      <c r="D4" s="247"/>
      <c r="E4" s="247"/>
      <c r="F4" s="247"/>
    </row>
    <row r="5" spans="1:6" ht="33" customHeight="1" x14ac:dyDescent="0.2">
      <c r="A5" s="247" t="s">
        <v>479</v>
      </c>
      <c r="B5" s="247"/>
      <c r="C5" s="247"/>
      <c r="D5" s="247"/>
      <c r="E5" s="247"/>
      <c r="F5" s="247"/>
    </row>
    <row r="8" spans="1:6" x14ac:dyDescent="0.2">
      <c r="A8" s="246" t="s">
        <v>137</v>
      </c>
      <c r="B8" s="246"/>
      <c r="C8" s="246"/>
      <c r="D8" s="246"/>
      <c r="E8" s="246"/>
    </row>
    <row r="9" spans="1:6" ht="15.75" x14ac:dyDescent="0.25">
      <c r="A9" s="4"/>
      <c r="B9" s="46"/>
      <c r="C9" s="103"/>
      <c r="D9" s="4"/>
      <c r="E9" s="4"/>
    </row>
    <row r="10" spans="1:6" ht="75" x14ac:dyDescent="0.2">
      <c r="A10" s="127" t="s">
        <v>21</v>
      </c>
      <c r="B10" s="104" t="s">
        <v>138</v>
      </c>
      <c r="C10" s="104" t="s">
        <v>136</v>
      </c>
      <c r="D10" s="104" t="s">
        <v>475</v>
      </c>
      <c r="E10" s="104" t="s">
        <v>477</v>
      </c>
      <c r="F10" s="104" t="s">
        <v>480</v>
      </c>
    </row>
    <row r="11" spans="1:6" x14ac:dyDescent="0.2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</row>
    <row r="12" spans="1:6" x14ac:dyDescent="0.2">
      <c r="A12" s="105"/>
      <c r="B12" s="105"/>
      <c r="C12" s="105"/>
      <c r="D12" s="105"/>
      <c r="E12" s="105"/>
      <c r="F12" s="105"/>
    </row>
    <row r="13" spans="1:6" x14ac:dyDescent="0.2">
      <c r="A13" s="105"/>
      <c r="B13" s="105"/>
      <c r="C13" s="105"/>
      <c r="D13" s="105"/>
      <c r="E13" s="105"/>
      <c r="F13" s="105"/>
    </row>
    <row r="14" spans="1:6" x14ac:dyDescent="0.2">
      <c r="A14" s="105"/>
      <c r="B14" s="105"/>
      <c r="C14" s="105"/>
      <c r="D14" s="105"/>
      <c r="E14" s="105"/>
      <c r="F14" s="105"/>
    </row>
  </sheetData>
  <mergeCells count="4">
    <mergeCell ref="A8:E8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9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0.28515625" style="40" customWidth="1"/>
    <col min="2" max="2" width="19" style="40" customWidth="1"/>
    <col min="3" max="3" width="13.5703125" style="40" customWidth="1"/>
    <col min="4" max="4" width="10.140625" style="40" customWidth="1"/>
    <col min="5" max="5" width="15.28515625" style="40" customWidth="1"/>
    <col min="6" max="6" width="19" style="40" customWidth="1"/>
    <col min="7" max="7" width="13.5703125" style="40" customWidth="1"/>
    <col min="8" max="8" width="10.140625" style="40" customWidth="1"/>
    <col min="9" max="9" width="15.28515625" style="40" customWidth="1"/>
    <col min="10" max="10" width="19" style="40" customWidth="1"/>
    <col min="11" max="11" width="13.5703125" style="40" customWidth="1"/>
    <col min="12" max="12" width="10.140625" style="40" customWidth="1"/>
    <col min="13" max="13" width="15.28515625" style="40" customWidth="1"/>
    <col min="14" max="16384" width="9.140625" style="40"/>
  </cols>
  <sheetData>
    <row r="1" spans="1:13" x14ac:dyDescent="0.25">
      <c r="A1" s="122" t="s">
        <v>135</v>
      </c>
      <c r="B1" s="158">
        <f>'Инструкция по заполнению'!B15</f>
        <v>0</v>
      </c>
    </row>
    <row r="3" spans="1:13" ht="48" customHeight="1" x14ac:dyDescent="0.25">
      <c r="A3" s="252" t="s">
        <v>486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48" customHeight="1" x14ac:dyDescent="0.25">
      <c r="A4" s="252" t="s">
        <v>487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48" customHeight="1" x14ac:dyDescent="0.25">
      <c r="A5" s="252" t="s">
        <v>488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ht="48" customHeight="1" x14ac:dyDescent="0.25">
      <c r="A6" s="209" t="s">
        <v>495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x14ac:dyDescent="0.25">
      <c r="A8" s="226" t="s">
        <v>156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1:13" ht="15.75" x14ac:dyDescent="0.25">
      <c r="A9" s="121"/>
      <c r="B9" s="121"/>
      <c r="C9" s="121"/>
      <c r="D9" s="121"/>
      <c r="E9" s="121"/>
      <c r="F9" s="121"/>
      <c r="G9" s="121"/>
      <c r="H9" s="188"/>
      <c r="I9" s="188"/>
      <c r="J9" s="188"/>
      <c r="K9" s="188"/>
    </row>
    <row r="10" spans="1:13" ht="24.6" customHeight="1" x14ac:dyDescent="0.25">
      <c r="A10" s="248" t="s">
        <v>21</v>
      </c>
      <c r="B10" s="249" t="s">
        <v>481</v>
      </c>
      <c r="C10" s="250"/>
      <c r="D10" s="250"/>
      <c r="E10" s="251"/>
      <c r="F10" s="249" t="s">
        <v>482</v>
      </c>
      <c r="G10" s="250"/>
      <c r="H10" s="250"/>
      <c r="I10" s="251"/>
      <c r="J10" s="253" t="s">
        <v>483</v>
      </c>
      <c r="K10" s="253"/>
      <c r="L10" s="253"/>
      <c r="M10" s="253"/>
    </row>
    <row r="11" spans="1:13" ht="45" x14ac:dyDescent="0.25">
      <c r="A11" s="248"/>
      <c r="B11" s="138" t="s">
        <v>143</v>
      </c>
      <c r="C11" s="138" t="s">
        <v>119</v>
      </c>
      <c r="D11" s="138" t="s">
        <v>144</v>
      </c>
      <c r="E11" s="138" t="s">
        <v>484</v>
      </c>
      <c r="F11" s="138" t="s">
        <v>143</v>
      </c>
      <c r="G11" s="138" t="s">
        <v>119</v>
      </c>
      <c r="H11" s="138" t="s">
        <v>144</v>
      </c>
      <c r="I11" s="138" t="s">
        <v>484</v>
      </c>
      <c r="J11" s="137" t="s">
        <v>143</v>
      </c>
      <c r="K11" s="137" t="s">
        <v>119</v>
      </c>
      <c r="L11" s="137" t="s">
        <v>144</v>
      </c>
      <c r="M11" s="139" t="s">
        <v>484</v>
      </c>
    </row>
    <row r="12" spans="1:13" x14ac:dyDescent="0.25">
      <c r="A12" s="138" t="s">
        <v>145</v>
      </c>
      <c r="B12" s="138" t="s">
        <v>146</v>
      </c>
      <c r="C12" s="138" t="s">
        <v>147</v>
      </c>
      <c r="D12" s="138" t="s">
        <v>148</v>
      </c>
      <c r="E12" s="138" t="s">
        <v>149</v>
      </c>
      <c r="F12" s="138" t="s">
        <v>150</v>
      </c>
      <c r="G12" s="138" t="s">
        <v>151</v>
      </c>
      <c r="H12" s="138" t="s">
        <v>152</v>
      </c>
      <c r="I12" s="138" t="s">
        <v>153</v>
      </c>
      <c r="J12" s="138" t="s">
        <v>154</v>
      </c>
      <c r="K12" s="138" t="s">
        <v>158</v>
      </c>
      <c r="L12" s="138" t="s">
        <v>485</v>
      </c>
      <c r="M12" s="102">
        <v>13</v>
      </c>
    </row>
    <row r="13" spans="1:13" x14ac:dyDescent="0.25">
      <c r="A13" s="138" t="s">
        <v>145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89"/>
    </row>
    <row r="14" spans="1:13" x14ac:dyDescent="0.25">
      <c r="A14" s="138" t="s">
        <v>146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89"/>
    </row>
    <row r="15" spans="1:13" x14ac:dyDescent="0.25">
      <c r="A15" s="138" t="s">
        <v>147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89"/>
    </row>
    <row r="16" spans="1:13" x14ac:dyDescent="0.25">
      <c r="A16" s="138" t="s">
        <v>148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89"/>
    </row>
    <row r="17" spans="1:13" x14ac:dyDescent="0.25">
      <c r="A17" s="138" t="s">
        <v>149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89"/>
    </row>
    <row r="18" spans="1:13" x14ac:dyDescent="0.25">
      <c r="A18" s="138" t="s">
        <v>155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9"/>
    </row>
    <row r="19" spans="1:13" x14ac:dyDescent="0.25">
      <c r="A19" s="138" t="s">
        <v>141</v>
      </c>
      <c r="B19" s="138" t="s">
        <v>113</v>
      </c>
      <c r="C19" s="138">
        <f>SUM(C13:C18)</f>
        <v>0</v>
      </c>
      <c r="D19" s="138" t="s">
        <v>113</v>
      </c>
      <c r="E19" s="138" t="s">
        <v>113</v>
      </c>
      <c r="F19" s="138" t="s">
        <v>113</v>
      </c>
      <c r="G19" s="138">
        <f>SUM(G13:G18)</f>
        <v>0</v>
      </c>
      <c r="H19" s="138" t="s">
        <v>113</v>
      </c>
      <c r="I19" s="138" t="s">
        <v>113</v>
      </c>
      <c r="J19" s="138" t="s">
        <v>113</v>
      </c>
      <c r="K19" s="138">
        <f>SUM(K13:K18)</f>
        <v>0</v>
      </c>
      <c r="L19" s="138" t="s">
        <v>113</v>
      </c>
      <c r="M19" s="138" t="s">
        <v>113</v>
      </c>
    </row>
  </sheetData>
  <mergeCells count="9">
    <mergeCell ref="A10:A11"/>
    <mergeCell ref="B10:E10"/>
    <mergeCell ref="A8:M8"/>
    <mergeCell ref="A3:M3"/>
    <mergeCell ref="A4:M4"/>
    <mergeCell ref="A5:M5"/>
    <mergeCell ref="A6:M6"/>
    <mergeCell ref="F10:I10"/>
    <mergeCell ref="J10:M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6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0" style="2" customWidth="1"/>
    <col min="2" max="3" width="21.42578125" style="2" customWidth="1"/>
    <col min="4" max="4" width="25.140625" style="2" customWidth="1"/>
    <col min="5" max="5" width="17.5703125" style="2" customWidth="1"/>
    <col min="6" max="16384" width="9.140625" style="2"/>
  </cols>
  <sheetData>
    <row r="1" spans="1:14" x14ac:dyDescent="0.2">
      <c r="A1" s="52" t="s">
        <v>135</v>
      </c>
      <c r="B1" s="158">
        <f>'Инструкция по заполнению'!B15</f>
        <v>0</v>
      </c>
    </row>
    <row r="3" spans="1:14" ht="45" customHeight="1" x14ac:dyDescent="0.2">
      <c r="A3" s="256" t="s">
        <v>496</v>
      </c>
      <c r="B3" s="256"/>
      <c r="C3" s="256"/>
      <c r="D3" s="256"/>
      <c r="E3" s="256"/>
      <c r="F3" s="97"/>
      <c r="G3" s="97"/>
      <c r="H3" s="97"/>
      <c r="I3" s="97"/>
      <c r="J3" s="97"/>
      <c r="K3" s="97"/>
      <c r="L3" s="97"/>
      <c r="M3" s="97"/>
      <c r="N3" s="97"/>
    </row>
    <row r="5" spans="1:14" x14ac:dyDescent="0.2">
      <c r="A5" s="254" t="s">
        <v>494</v>
      </c>
      <c r="B5" s="254"/>
      <c r="C5" s="254"/>
      <c r="D5" s="254"/>
      <c r="E5" s="254"/>
    </row>
    <row r="6" spans="1:14" x14ac:dyDescent="0.2">
      <c r="A6" s="96"/>
      <c r="B6" s="96"/>
      <c r="C6" s="96"/>
      <c r="D6" s="96"/>
      <c r="E6" s="96"/>
    </row>
    <row r="7" spans="1:14" x14ac:dyDescent="0.2">
      <c r="A7" s="255" t="s">
        <v>489</v>
      </c>
      <c r="B7" s="255" t="s">
        <v>490</v>
      </c>
      <c r="C7" s="255"/>
      <c r="D7" s="255"/>
      <c r="E7" s="255"/>
    </row>
    <row r="8" spans="1:14" ht="75" x14ac:dyDescent="0.2">
      <c r="A8" s="255"/>
      <c r="B8" s="34" t="s">
        <v>491</v>
      </c>
      <c r="C8" s="34" t="s">
        <v>492</v>
      </c>
      <c r="D8" s="34" t="s">
        <v>493</v>
      </c>
      <c r="E8" s="34" t="s">
        <v>497</v>
      </c>
    </row>
    <row r="9" spans="1:14" x14ac:dyDescent="0.2">
      <c r="A9" s="101"/>
      <c r="B9" s="101"/>
      <c r="C9" s="101"/>
      <c r="D9" s="101"/>
      <c r="E9" s="101"/>
    </row>
    <row r="10" spans="1:14" x14ac:dyDescent="0.2">
      <c r="A10" s="101"/>
      <c r="B10" s="101"/>
      <c r="C10" s="101"/>
      <c r="D10" s="101"/>
      <c r="E10" s="101"/>
    </row>
    <row r="11" spans="1:14" x14ac:dyDescent="0.2">
      <c r="A11" s="101"/>
      <c r="B11" s="101"/>
      <c r="C11" s="101"/>
      <c r="D11" s="101"/>
      <c r="E11" s="101"/>
    </row>
    <row r="12" spans="1:14" x14ac:dyDescent="0.2">
      <c r="A12" s="101"/>
      <c r="B12" s="101"/>
      <c r="C12" s="101"/>
      <c r="D12" s="101"/>
      <c r="E12" s="101"/>
    </row>
    <row r="13" spans="1:14" x14ac:dyDescent="0.2">
      <c r="A13" s="101"/>
      <c r="B13" s="101"/>
      <c r="C13" s="101"/>
      <c r="D13" s="101"/>
      <c r="E13" s="101"/>
    </row>
    <row r="14" spans="1:14" x14ac:dyDescent="0.2">
      <c r="A14" s="101"/>
      <c r="B14" s="101"/>
      <c r="C14" s="101"/>
      <c r="D14" s="101"/>
      <c r="E14" s="101"/>
    </row>
    <row r="15" spans="1:14" x14ac:dyDescent="0.2">
      <c r="A15" s="101"/>
      <c r="B15" s="101"/>
      <c r="C15" s="101"/>
      <c r="D15" s="101"/>
      <c r="E15" s="101"/>
    </row>
    <row r="16" spans="1:14" x14ac:dyDescent="0.2">
      <c r="A16" s="101"/>
      <c r="B16" s="101"/>
      <c r="C16" s="101"/>
      <c r="D16" s="101"/>
      <c r="E16" s="101"/>
    </row>
  </sheetData>
  <mergeCells count="4">
    <mergeCell ref="A5:E5"/>
    <mergeCell ref="A7:A8"/>
    <mergeCell ref="B7:E7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6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" style="2" customWidth="1"/>
    <col min="2" max="2" width="17.28515625" style="2" customWidth="1"/>
    <col min="3" max="3" width="13.28515625" style="2" customWidth="1"/>
    <col min="4" max="4" width="17.28515625" style="2" customWidth="1"/>
    <col min="5" max="5" width="13.28515625" style="2" customWidth="1"/>
    <col min="6" max="6" width="17.28515625" style="2" customWidth="1"/>
    <col min="7" max="7" width="13.28515625" style="2" customWidth="1"/>
    <col min="8" max="8" width="17.28515625" style="2" customWidth="1"/>
    <col min="9" max="9" width="13.28515625" style="2" customWidth="1"/>
    <col min="10" max="10" width="17.28515625" style="2" customWidth="1"/>
    <col min="11" max="11" width="13.28515625" style="2" customWidth="1"/>
    <col min="12" max="16384" width="9.140625" style="2"/>
  </cols>
  <sheetData>
    <row r="1" spans="1:14" x14ac:dyDescent="0.2">
      <c r="A1" s="52" t="s">
        <v>135</v>
      </c>
      <c r="B1" s="158">
        <f>'Инструкция по заполнению'!B15</f>
        <v>0</v>
      </c>
    </row>
    <row r="3" spans="1:14" ht="29.45" customHeight="1" x14ac:dyDescent="0.2">
      <c r="A3" s="256" t="s">
        <v>499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97"/>
      <c r="M3" s="97"/>
      <c r="N3" s="97"/>
    </row>
    <row r="5" spans="1:14" x14ac:dyDescent="0.2">
      <c r="A5" s="257" t="s">
        <v>498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4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4" ht="42.6" customHeight="1" x14ac:dyDescent="0.2">
      <c r="A7" s="258" t="s">
        <v>142</v>
      </c>
      <c r="B7" s="259" t="s">
        <v>500</v>
      </c>
      <c r="C7" s="260"/>
      <c r="D7" s="259" t="s">
        <v>501</v>
      </c>
      <c r="E7" s="260"/>
      <c r="F7" s="259" t="s">
        <v>502</v>
      </c>
      <c r="G7" s="260"/>
      <c r="H7" s="259" t="s">
        <v>503</v>
      </c>
      <c r="I7" s="260"/>
      <c r="J7" s="259" t="s">
        <v>504</v>
      </c>
      <c r="K7" s="260"/>
    </row>
    <row r="8" spans="1:14" ht="30" x14ac:dyDescent="0.2">
      <c r="A8" s="258"/>
      <c r="B8" s="33" t="s">
        <v>143</v>
      </c>
      <c r="C8" s="33" t="s">
        <v>119</v>
      </c>
      <c r="D8" s="33" t="s">
        <v>143</v>
      </c>
      <c r="E8" s="33" t="s">
        <v>119</v>
      </c>
      <c r="F8" s="33" t="s">
        <v>143</v>
      </c>
      <c r="G8" s="33" t="s">
        <v>119</v>
      </c>
      <c r="H8" s="33" t="s">
        <v>143</v>
      </c>
      <c r="I8" s="33" t="s">
        <v>119</v>
      </c>
      <c r="J8" s="33" t="s">
        <v>157</v>
      </c>
      <c r="K8" s="33" t="s">
        <v>119</v>
      </c>
    </row>
    <row r="9" spans="1:14" x14ac:dyDescent="0.2">
      <c r="A9" s="33" t="s">
        <v>145</v>
      </c>
      <c r="B9" s="33" t="s">
        <v>146</v>
      </c>
      <c r="C9" s="33" t="s">
        <v>147</v>
      </c>
      <c r="D9" s="33" t="s">
        <v>148</v>
      </c>
      <c r="E9" s="33" t="s">
        <v>149</v>
      </c>
      <c r="F9" s="33" t="s">
        <v>150</v>
      </c>
      <c r="G9" s="33" t="s">
        <v>151</v>
      </c>
      <c r="H9" s="33" t="s">
        <v>152</v>
      </c>
      <c r="I9" s="33" t="s">
        <v>153</v>
      </c>
      <c r="J9" s="33" t="s">
        <v>154</v>
      </c>
      <c r="K9" s="33" t="s">
        <v>158</v>
      </c>
    </row>
    <row r="10" spans="1:14" x14ac:dyDescent="0.2">
      <c r="A10" s="33" t="s">
        <v>145</v>
      </c>
      <c r="B10" s="98"/>
      <c r="C10" s="80"/>
      <c r="D10" s="38"/>
      <c r="E10" s="38"/>
      <c r="F10" s="38"/>
      <c r="G10" s="38"/>
      <c r="H10" s="38"/>
      <c r="I10" s="38"/>
      <c r="J10" s="38"/>
      <c r="K10" s="38"/>
    </row>
    <row r="11" spans="1:14" x14ac:dyDescent="0.2">
      <c r="A11" s="33" t="s">
        <v>146</v>
      </c>
      <c r="B11" s="98"/>
      <c r="C11" s="80"/>
      <c r="D11" s="38"/>
      <c r="E11" s="38"/>
      <c r="F11" s="38"/>
      <c r="G11" s="38"/>
      <c r="H11" s="38"/>
      <c r="I11" s="38"/>
      <c r="J11" s="38"/>
      <c r="K11" s="38"/>
    </row>
    <row r="12" spans="1:14" x14ac:dyDescent="0.2">
      <c r="A12" s="33" t="s">
        <v>147</v>
      </c>
      <c r="B12" s="99"/>
      <c r="C12" s="80"/>
      <c r="D12" s="38"/>
      <c r="E12" s="38"/>
      <c r="F12" s="38"/>
      <c r="G12" s="38"/>
      <c r="H12" s="38"/>
      <c r="I12" s="38"/>
      <c r="J12" s="38"/>
      <c r="K12" s="38"/>
    </row>
    <row r="13" spans="1:14" x14ac:dyDescent="0.2">
      <c r="A13" s="33" t="s">
        <v>148</v>
      </c>
      <c r="B13" s="99"/>
      <c r="C13" s="80"/>
      <c r="D13" s="38"/>
      <c r="E13" s="38"/>
      <c r="F13" s="38"/>
      <c r="G13" s="38"/>
      <c r="H13" s="38"/>
      <c r="I13" s="38"/>
      <c r="J13" s="38"/>
      <c r="K13" s="38"/>
    </row>
    <row r="14" spans="1:14" x14ac:dyDescent="0.2">
      <c r="A14" s="33" t="s">
        <v>149</v>
      </c>
      <c r="B14" s="98"/>
      <c r="C14" s="80"/>
      <c r="D14" s="38"/>
      <c r="E14" s="38"/>
      <c r="F14" s="38"/>
      <c r="G14" s="38"/>
      <c r="H14" s="38"/>
      <c r="I14" s="38"/>
      <c r="J14" s="38"/>
      <c r="K14" s="38"/>
    </row>
    <row r="15" spans="1:14" x14ac:dyDescent="0.2">
      <c r="A15" s="33" t="s">
        <v>155</v>
      </c>
      <c r="B15" s="80"/>
      <c r="C15" s="80"/>
      <c r="D15" s="38"/>
      <c r="E15" s="38"/>
      <c r="F15" s="38"/>
      <c r="G15" s="38"/>
      <c r="H15" s="38"/>
      <c r="I15" s="38"/>
      <c r="J15" s="38"/>
      <c r="K15" s="38"/>
    </row>
    <row r="16" spans="1:14" ht="22.9" customHeight="1" x14ac:dyDescent="0.2">
      <c r="A16" s="33" t="s">
        <v>141</v>
      </c>
      <c r="B16" s="33" t="s">
        <v>113</v>
      </c>
      <c r="C16" s="100">
        <f>SUM(C10:C15)</f>
        <v>0</v>
      </c>
      <c r="D16" s="33" t="s">
        <v>113</v>
      </c>
      <c r="E16" s="100">
        <f>SUM(E10:E15)</f>
        <v>0</v>
      </c>
      <c r="F16" s="33" t="s">
        <v>113</v>
      </c>
      <c r="G16" s="100">
        <f>SUM(G10:G15)</f>
        <v>0</v>
      </c>
      <c r="H16" s="33" t="s">
        <v>113</v>
      </c>
      <c r="I16" s="100">
        <f>SUM(I10:I15)</f>
        <v>0</v>
      </c>
      <c r="J16" s="33" t="s">
        <v>113</v>
      </c>
      <c r="K16" s="100">
        <f>SUM(K10:K15)</f>
        <v>0</v>
      </c>
    </row>
  </sheetData>
  <mergeCells count="8">
    <mergeCell ref="A3:K3"/>
    <mergeCell ref="A5:K5"/>
    <mergeCell ref="A7:A8"/>
    <mergeCell ref="B7:C7"/>
    <mergeCell ref="D7:E7"/>
    <mergeCell ref="F7:G7"/>
    <mergeCell ref="H7:I7"/>
    <mergeCell ref="J7:K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7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" style="2" customWidth="1"/>
    <col min="2" max="2" width="23.7109375" style="2" customWidth="1"/>
    <col min="3" max="3" width="17.28515625" style="2" customWidth="1"/>
    <col min="4" max="4" width="15.42578125" style="2" customWidth="1"/>
    <col min="5" max="16384" width="9.140625" style="2"/>
  </cols>
  <sheetData>
    <row r="1" spans="1:10" x14ac:dyDescent="0.2">
      <c r="A1" s="52" t="s">
        <v>135</v>
      </c>
      <c r="B1" s="158">
        <f>'Инструкция по заполнению'!B15</f>
        <v>0</v>
      </c>
    </row>
    <row r="3" spans="1:10" s="134" customFormat="1" ht="43.15" customHeight="1" x14ac:dyDescent="0.2">
      <c r="A3" s="256" t="s">
        <v>507</v>
      </c>
      <c r="B3" s="256"/>
      <c r="C3" s="256"/>
      <c r="D3" s="256"/>
      <c r="E3" s="256"/>
      <c r="F3" s="256"/>
      <c r="G3" s="256"/>
      <c r="H3" s="129"/>
      <c r="I3" s="129"/>
      <c r="J3" s="148"/>
    </row>
    <row r="4" spans="1:10" s="134" customFormat="1" ht="43.15" customHeight="1" x14ac:dyDescent="0.2">
      <c r="A4" s="256" t="s">
        <v>508</v>
      </c>
      <c r="B4" s="256"/>
      <c r="C4" s="256"/>
      <c r="D4" s="256"/>
      <c r="E4" s="256"/>
      <c r="F4" s="256"/>
      <c r="G4" s="256"/>
      <c r="H4" s="129"/>
      <c r="I4" s="129"/>
      <c r="J4" s="148"/>
    </row>
    <row r="5" spans="1:10" x14ac:dyDescent="0.2">
      <c r="A5" s="91"/>
      <c r="B5" s="91"/>
      <c r="C5" s="91"/>
      <c r="D5" s="91"/>
      <c r="E5" s="91"/>
      <c r="F5" s="91"/>
      <c r="G5" s="91"/>
      <c r="H5" s="91"/>
      <c r="I5" s="91"/>
      <c r="J5" s="3"/>
    </row>
    <row r="6" spans="1:10" x14ac:dyDescent="0.2">
      <c r="A6" s="236" t="s">
        <v>509</v>
      </c>
      <c r="B6" s="236"/>
      <c r="C6" s="236"/>
      <c r="D6" s="236"/>
      <c r="E6" s="236"/>
      <c r="F6" s="236"/>
      <c r="G6" s="236"/>
    </row>
    <row r="7" spans="1:10" ht="15.75" x14ac:dyDescent="0.25">
      <c r="A7" s="4"/>
      <c r="B7" s="94"/>
      <c r="C7" s="45"/>
      <c r="D7" s="45"/>
      <c r="E7" s="45"/>
      <c r="F7" s="45"/>
      <c r="G7" s="45"/>
    </row>
    <row r="8" spans="1:10" ht="60" x14ac:dyDescent="0.2">
      <c r="A8" s="24" t="s">
        <v>21</v>
      </c>
      <c r="B8" s="24" t="s">
        <v>505</v>
      </c>
      <c r="C8" s="24" t="s">
        <v>160</v>
      </c>
      <c r="D8" s="24" t="s">
        <v>161</v>
      </c>
      <c r="E8" s="242" t="s">
        <v>506</v>
      </c>
      <c r="F8" s="261"/>
      <c r="G8" s="243"/>
    </row>
    <row r="9" spans="1:10" x14ac:dyDescent="0.2">
      <c r="A9" s="23">
        <v>1</v>
      </c>
      <c r="B9" s="23">
        <v>2</v>
      </c>
      <c r="C9" s="23">
        <v>3</v>
      </c>
      <c r="D9" s="23">
        <v>4</v>
      </c>
      <c r="E9" s="228">
        <v>5</v>
      </c>
      <c r="F9" s="228"/>
      <c r="G9" s="228"/>
    </row>
    <row r="10" spans="1:10" x14ac:dyDescent="0.2">
      <c r="A10" s="32">
        <v>1</v>
      </c>
      <c r="B10" s="93"/>
      <c r="C10" s="93"/>
      <c r="D10" s="93"/>
      <c r="E10" s="229"/>
      <c r="F10" s="229"/>
      <c r="G10" s="229"/>
    </row>
    <row r="11" spans="1:10" x14ac:dyDescent="0.2">
      <c r="A11" s="22">
        <v>2</v>
      </c>
      <c r="B11" s="56"/>
      <c r="C11" s="56"/>
      <c r="D11" s="56"/>
      <c r="E11" s="229"/>
      <c r="F11" s="229"/>
      <c r="G11" s="229"/>
    </row>
    <row r="12" spans="1:10" x14ac:dyDescent="0.2">
      <c r="A12" s="22">
        <v>3</v>
      </c>
      <c r="B12" s="56"/>
      <c r="C12" s="56"/>
      <c r="D12" s="56"/>
      <c r="E12" s="229"/>
      <c r="F12" s="229"/>
      <c r="G12" s="229"/>
    </row>
    <row r="13" spans="1:10" x14ac:dyDescent="0.2">
      <c r="A13" s="22">
        <v>4</v>
      </c>
      <c r="B13" s="56"/>
      <c r="C13" s="56"/>
      <c r="D13" s="56"/>
      <c r="E13" s="229"/>
      <c r="F13" s="229"/>
      <c r="G13" s="229"/>
    </row>
    <row r="14" spans="1:10" x14ac:dyDescent="0.2">
      <c r="A14" s="22">
        <v>5</v>
      </c>
      <c r="B14" s="56"/>
      <c r="C14" s="56"/>
      <c r="D14" s="56"/>
      <c r="E14" s="229"/>
      <c r="F14" s="229"/>
      <c r="G14" s="229"/>
    </row>
    <row r="15" spans="1:10" x14ac:dyDescent="0.2">
      <c r="A15" s="56" t="s">
        <v>150</v>
      </c>
      <c r="B15" s="56"/>
      <c r="C15" s="56"/>
      <c r="D15" s="56"/>
      <c r="E15" s="229"/>
      <c r="F15" s="229"/>
      <c r="G15" s="229"/>
    </row>
    <row r="16" spans="1:10" x14ac:dyDescent="0.2">
      <c r="A16" s="56" t="s">
        <v>151</v>
      </c>
      <c r="B16" s="56"/>
      <c r="C16" s="56"/>
      <c r="D16" s="56"/>
      <c r="E16" s="229"/>
      <c r="F16" s="229"/>
      <c r="G16" s="229"/>
    </row>
    <row r="17" spans="1:7" x14ac:dyDescent="0.2">
      <c r="A17" s="56" t="s">
        <v>155</v>
      </c>
      <c r="B17" s="56"/>
      <c r="C17" s="56"/>
      <c r="D17" s="56"/>
      <c r="E17" s="229"/>
      <c r="F17" s="229"/>
      <c r="G17" s="229"/>
    </row>
  </sheetData>
  <mergeCells count="13">
    <mergeCell ref="E16:G16"/>
    <mergeCell ref="E17:G17"/>
    <mergeCell ref="A3:G3"/>
    <mergeCell ref="A4:G4"/>
    <mergeCell ref="E13:G13"/>
    <mergeCell ref="E14:G14"/>
    <mergeCell ref="E15:G15"/>
    <mergeCell ref="E11:G11"/>
    <mergeCell ref="E12:G12"/>
    <mergeCell ref="A6:G6"/>
    <mergeCell ref="E8:G8"/>
    <mergeCell ref="E9:G9"/>
    <mergeCell ref="E10:G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5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1" style="40" customWidth="1"/>
    <col min="2" max="2" width="37.42578125" style="40" customWidth="1"/>
    <col min="3" max="3" width="21.140625" style="40" customWidth="1"/>
    <col min="4" max="4" width="18" style="40" customWidth="1"/>
    <col min="5" max="16384" width="9.140625" style="40"/>
  </cols>
  <sheetData>
    <row r="1" spans="1:10" x14ac:dyDescent="0.25">
      <c r="A1" s="122" t="s">
        <v>135</v>
      </c>
      <c r="B1" s="158">
        <f>'Инструкция по заполнению'!B15</f>
        <v>0</v>
      </c>
    </row>
    <row r="3" spans="1:10" ht="27.6" customHeight="1" x14ac:dyDescent="0.25">
      <c r="A3" s="262" t="s">
        <v>507</v>
      </c>
      <c r="B3" s="262"/>
      <c r="C3" s="262"/>
      <c r="D3" s="262"/>
      <c r="E3" s="262"/>
      <c r="F3" s="262"/>
      <c r="G3" s="262"/>
      <c r="H3" s="114"/>
      <c r="I3" s="114"/>
      <c r="J3" s="145"/>
    </row>
    <row r="4" spans="1:10" ht="42.6" customHeight="1" x14ac:dyDescent="0.25">
      <c r="A4" s="262" t="s">
        <v>512</v>
      </c>
      <c r="B4" s="262"/>
      <c r="C4" s="262"/>
      <c r="D4" s="262"/>
      <c r="E4" s="262"/>
      <c r="F4" s="262"/>
      <c r="G4" s="262"/>
      <c r="H4" s="262"/>
      <c r="I4" s="114"/>
      <c r="J4" s="145"/>
    </row>
    <row r="5" spans="1:10" ht="53.45" customHeight="1" x14ac:dyDescent="0.25">
      <c r="A5" s="262" t="s">
        <v>513</v>
      </c>
      <c r="B5" s="262"/>
      <c r="C5" s="262"/>
      <c r="D5" s="262"/>
      <c r="E5" s="262"/>
      <c r="F5" s="262"/>
      <c r="G5" s="262"/>
      <c r="H5" s="114"/>
      <c r="I5" s="114"/>
      <c r="J5" s="145"/>
    </row>
    <row r="7" spans="1:10" ht="34.9" customHeight="1" x14ac:dyDescent="0.25">
      <c r="A7" s="263" t="s">
        <v>514</v>
      </c>
      <c r="B7" s="263"/>
      <c r="C7" s="263"/>
      <c r="D7" s="263"/>
      <c r="E7" s="263"/>
      <c r="F7" s="263"/>
      <c r="G7" s="263"/>
    </row>
    <row r="8" spans="1:10" x14ac:dyDescent="0.25">
      <c r="A8" s="142"/>
      <c r="B8" s="142"/>
      <c r="C8" s="142"/>
      <c r="D8" s="142"/>
      <c r="E8" s="142"/>
      <c r="F8" s="142"/>
      <c r="G8" s="142"/>
    </row>
    <row r="9" spans="1:10" ht="39.6" customHeight="1" x14ac:dyDescent="0.25">
      <c r="A9" s="130" t="s">
        <v>21</v>
      </c>
      <c r="B9" s="143" t="s">
        <v>505</v>
      </c>
      <c r="C9" s="143" t="s">
        <v>510</v>
      </c>
      <c r="D9" s="143" t="s">
        <v>162</v>
      </c>
      <c r="E9" s="264" t="s">
        <v>511</v>
      </c>
      <c r="F9" s="264"/>
      <c r="G9" s="264"/>
    </row>
    <row r="10" spans="1:10" x14ac:dyDescent="0.25">
      <c r="A10" s="131">
        <v>1</v>
      </c>
      <c r="B10" s="131">
        <v>2</v>
      </c>
      <c r="C10" s="131">
        <v>3</v>
      </c>
      <c r="D10" s="131">
        <v>4</v>
      </c>
      <c r="E10" s="228">
        <v>5</v>
      </c>
      <c r="F10" s="228"/>
      <c r="G10" s="228"/>
    </row>
    <row r="11" spans="1:10" x14ac:dyDescent="0.25">
      <c r="A11" s="131">
        <v>1</v>
      </c>
      <c r="B11" s="25" t="s">
        <v>163</v>
      </c>
      <c r="C11" s="93"/>
      <c r="D11" s="93"/>
      <c r="E11" s="229"/>
      <c r="F11" s="229"/>
      <c r="G11" s="229"/>
    </row>
    <row r="12" spans="1:10" x14ac:dyDescent="0.25">
      <c r="A12" s="130">
        <v>2</v>
      </c>
      <c r="B12" s="25" t="s">
        <v>164</v>
      </c>
      <c r="C12" s="128"/>
      <c r="D12" s="128"/>
      <c r="E12" s="229"/>
      <c r="F12" s="229"/>
      <c r="G12" s="229"/>
    </row>
    <row r="13" spans="1:10" x14ac:dyDescent="0.25">
      <c r="A13" s="130">
        <v>3</v>
      </c>
      <c r="B13" s="25" t="s">
        <v>165</v>
      </c>
      <c r="C13" s="128"/>
      <c r="D13" s="128"/>
      <c r="E13" s="229"/>
      <c r="F13" s="229"/>
      <c r="G13" s="229"/>
    </row>
    <row r="14" spans="1:10" x14ac:dyDescent="0.25">
      <c r="A14" s="130">
        <v>4</v>
      </c>
      <c r="B14" s="25" t="s">
        <v>166</v>
      </c>
      <c r="C14" s="128"/>
      <c r="D14" s="128"/>
      <c r="E14" s="229"/>
      <c r="F14" s="229"/>
      <c r="G14" s="229"/>
    </row>
    <row r="15" spans="1:10" x14ac:dyDescent="0.25">
      <c r="A15" s="130">
        <v>5</v>
      </c>
      <c r="B15" s="25" t="s">
        <v>140</v>
      </c>
      <c r="C15" s="128"/>
      <c r="D15" s="128"/>
      <c r="E15" s="229"/>
      <c r="F15" s="229"/>
      <c r="G15" s="229"/>
    </row>
  </sheetData>
  <mergeCells count="11">
    <mergeCell ref="A3:G3"/>
    <mergeCell ref="A4:H4"/>
    <mergeCell ref="A5:G5"/>
    <mergeCell ref="E14:G14"/>
    <mergeCell ref="E15:G15"/>
    <mergeCell ref="A7:G7"/>
    <mergeCell ref="E9:G9"/>
    <mergeCell ref="E10:G10"/>
    <mergeCell ref="E11:G11"/>
    <mergeCell ref="E12:G12"/>
    <mergeCell ref="E13:G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5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3.140625" style="2" customWidth="1"/>
    <col min="2" max="2" width="20.42578125" style="2" customWidth="1"/>
    <col min="3" max="3" width="17.42578125" style="2" customWidth="1"/>
    <col min="4" max="4" width="18" style="2" customWidth="1"/>
    <col min="5" max="5" width="18.42578125" style="2" customWidth="1"/>
    <col min="6" max="6" width="18.28515625" style="2" customWidth="1"/>
    <col min="7" max="7" width="17.7109375" style="2" customWidth="1"/>
    <col min="8" max="8" width="17.28515625" style="2" customWidth="1"/>
    <col min="9" max="9" width="17.7109375" style="2" customWidth="1"/>
    <col min="10" max="16384" width="9.140625" style="2"/>
  </cols>
  <sheetData>
    <row r="1" spans="1:10" x14ac:dyDescent="0.2">
      <c r="A1" s="52" t="s">
        <v>135</v>
      </c>
      <c r="B1" s="158">
        <f>'Инструкция по заполнению'!B15</f>
        <v>0</v>
      </c>
    </row>
    <row r="3" spans="1:10" x14ac:dyDescent="0.2">
      <c r="A3" s="256" t="s">
        <v>507</v>
      </c>
      <c r="B3" s="256"/>
      <c r="C3" s="256"/>
      <c r="D3" s="256"/>
      <c r="E3" s="256"/>
      <c r="F3" s="256"/>
      <c r="G3" s="256"/>
      <c r="H3" s="256"/>
      <c r="I3" s="256"/>
      <c r="J3" s="3"/>
    </row>
    <row r="4" spans="1:10" x14ac:dyDescent="0.2">
      <c r="A4" s="91"/>
      <c r="B4" s="91"/>
      <c r="C4" s="91"/>
      <c r="D4" s="91"/>
      <c r="E4" s="91"/>
      <c r="F4" s="91"/>
      <c r="G4" s="91"/>
      <c r="H4" s="91"/>
      <c r="I4" s="91"/>
      <c r="J4" s="3"/>
    </row>
    <row r="5" spans="1:10" x14ac:dyDescent="0.2">
      <c r="A5" s="265" t="s">
        <v>516</v>
      </c>
      <c r="B5" s="265"/>
      <c r="C5" s="265"/>
      <c r="D5" s="265"/>
      <c r="E5" s="265"/>
      <c r="F5" s="265"/>
      <c r="G5" s="265"/>
      <c r="H5" s="265"/>
      <c r="I5" s="265"/>
    </row>
    <row r="6" spans="1:10" x14ac:dyDescent="0.2">
      <c r="A6" s="4"/>
      <c r="B6" s="4"/>
      <c r="C6" s="5"/>
      <c r="D6" s="5"/>
      <c r="E6" s="5"/>
      <c r="F6" s="4"/>
      <c r="G6" s="4"/>
      <c r="H6" s="4"/>
      <c r="I6" s="4"/>
    </row>
    <row r="7" spans="1:10" ht="60" x14ac:dyDescent="0.2">
      <c r="A7" s="22" t="s">
        <v>21</v>
      </c>
      <c r="B7" s="17" t="s">
        <v>515</v>
      </c>
      <c r="C7" s="22" t="s">
        <v>42</v>
      </c>
      <c r="D7" s="22" t="s">
        <v>43</v>
      </c>
      <c r="E7" s="92" t="s">
        <v>44</v>
      </c>
      <c r="F7" s="22" t="s">
        <v>45</v>
      </c>
      <c r="G7" s="22" t="s">
        <v>46</v>
      </c>
      <c r="H7" s="22" t="s">
        <v>47</v>
      </c>
      <c r="I7" s="22" t="s">
        <v>48</v>
      </c>
    </row>
    <row r="8" spans="1:10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10" x14ac:dyDescent="0.2">
      <c r="A9" s="23"/>
      <c r="B9" s="23"/>
      <c r="C9" s="22"/>
      <c r="D9" s="22"/>
      <c r="E9" s="22"/>
      <c r="F9" s="22"/>
      <c r="G9" s="22"/>
      <c r="H9" s="22"/>
      <c r="I9" s="22"/>
    </row>
    <row r="10" spans="1:10" x14ac:dyDescent="0.2">
      <c r="A10" s="38"/>
      <c r="B10" s="26"/>
      <c r="C10" s="38"/>
      <c r="D10" s="38"/>
      <c r="E10" s="22"/>
      <c r="F10" s="39"/>
      <c r="G10" s="39"/>
      <c r="H10" s="39"/>
      <c r="I10" s="39"/>
    </row>
    <row r="11" spans="1:10" x14ac:dyDescent="0.2">
      <c r="A11" s="38"/>
      <c r="B11" s="26"/>
      <c r="C11" s="38"/>
      <c r="D11" s="38"/>
      <c r="E11" s="22"/>
      <c r="F11" s="54"/>
      <c r="G11" s="54"/>
      <c r="H11" s="54"/>
      <c r="I11" s="54"/>
    </row>
    <row r="12" spans="1:10" x14ac:dyDescent="0.2">
      <c r="A12" s="38"/>
      <c r="B12" s="26"/>
      <c r="C12" s="38"/>
      <c r="D12" s="38"/>
      <c r="E12" s="22"/>
      <c r="F12" s="55"/>
      <c r="G12" s="55"/>
      <c r="H12" s="55"/>
      <c r="I12" s="55"/>
    </row>
    <row r="13" spans="1:10" x14ac:dyDescent="0.2">
      <c r="A13" s="28"/>
      <c r="B13" s="56"/>
      <c r="C13" s="38"/>
      <c r="D13" s="38"/>
      <c r="E13" s="22"/>
      <c r="F13" s="22"/>
      <c r="G13" s="22"/>
      <c r="H13" s="22"/>
      <c r="I13" s="22"/>
    </row>
    <row r="14" spans="1:10" x14ac:dyDescent="0.2">
      <c r="A14" s="26"/>
      <c r="B14" s="26"/>
      <c r="C14" s="57"/>
      <c r="D14" s="57"/>
      <c r="E14" s="22"/>
      <c r="F14" s="58"/>
      <c r="G14" s="58"/>
      <c r="H14" s="58"/>
      <c r="I14" s="58"/>
    </row>
    <row r="15" spans="1:10" x14ac:dyDescent="0.2">
      <c r="A15" s="26"/>
      <c r="B15" s="26"/>
      <c r="C15" s="38"/>
      <c r="D15" s="38"/>
      <c r="E15" s="22"/>
      <c r="F15" s="59"/>
      <c r="G15" s="59"/>
      <c r="H15" s="59"/>
      <c r="I15" s="59"/>
    </row>
  </sheetData>
  <mergeCells count="2">
    <mergeCell ref="A5:I5"/>
    <mergeCell ref="A3:I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9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5.5703125" style="2" customWidth="1"/>
    <col min="2" max="2" width="23.85546875" style="2" customWidth="1"/>
    <col min="3" max="3" width="15.5703125" style="2" customWidth="1"/>
    <col min="4" max="4" width="23.85546875" style="2" customWidth="1"/>
    <col min="5" max="5" width="15.5703125" style="2" customWidth="1"/>
    <col min="6" max="6" width="23.85546875" style="2" customWidth="1"/>
    <col min="7" max="7" width="15.5703125" style="2" customWidth="1"/>
    <col min="8" max="8" width="23.85546875" style="2" customWidth="1"/>
    <col min="9" max="9" width="15.5703125" style="2" customWidth="1"/>
    <col min="10" max="10" width="23.85546875" style="2" customWidth="1"/>
    <col min="11" max="16384" width="9.140625" style="2"/>
  </cols>
  <sheetData>
    <row r="1" spans="1:10" x14ac:dyDescent="0.2">
      <c r="A1" s="52" t="s">
        <v>175</v>
      </c>
      <c r="B1" s="170">
        <f>'Инструкция по заполнению'!B15</f>
        <v>0</v>
      </c>
    </row>
    <row r="3" spans="1:10" x14ac:dyDescent="0.2">
      <c r="A3" s="254" t="s">
        <v>533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15" customHeight="1" x14ac:dyDescent="0.2">
      <c r="A5" s="228" t="s">
        <v>167</v>
      </c>
      <c r="B5" s="228"/>
      <c r="C5" s="228"/>
      <c r="D5" s="228"/>
      <c r="E5" s="228" t="s">
        <v>470</v>
      </c>
      <c r="F5" s="228"/>
      <c r="G5" s="228"/>
      <c r="H5" s="228"/>
      <c r="I5" s="228"/>
      <c r="J5" s="228"/>
    </row>
    <row r="6" spans="1:10" x14ac:dyDescent="0.2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0" x14ac:dyDescent="0.2">
      <c r="A7" s="228" t="s">
        <v>168</v>
      </c>
      <c r="B7" s="228"/>
      <c r="C7" s="228" t="s">
        <v>169</v>
      </c>
      <c r="D7" s="228"/>
      <c r="E7" s="228" t="s">
        <v>170</v>
      </c>
      <c r="F7" s="228"/>
      <c r="G7" s="228" t="s">
        <v>171</v>
      </c>
      <c r="H7" s="228"/>
      <c r="I7" s="266" t="s">
        <v>172</v>
      </c>
      <c r="J7" s="266"/>
    </row>
    <row r="8" spans="1:10" ht="30" x14ac:dyDescent="0.2">
      <c r="A8" s="22" t="s">
        <v>173</v>
      </c>
      <c r="B8" s="22" t="s">
        <v>174</v>
      </c>
      <c r="C8" s="22" t="s">
        <v>173</v>
      </c>
      <c r="D8" s="22" t="s">
        <v>174</v>
      </c>
      <c r="E8" s="22" t="s">
        <v>173</v>
      </c>
      <c r="F8" s="22" t="s">
        <v>174</v>
      </c>
      <c r="G8" s="22" t="s">
        <v>173</v>
      </c>
      <c r="H8" s="22" t="s">
        <v>174</v>
      </c>
      <c r="I8" s="22" t="s">
        <v>173</v>
      </c>
      <c r="J8" s="22" t="s">
        <v>174</v>
      </c>
    </row>
    <row r="9" spans="1:10" x14ac:dyDescent="0.2">
      <c r="A9" s="90"/>
      <c r="B9" s="90"/>
      <c r="C9" s="90"/>
      <c r="D9" s="90"/>
      <c r="E9" s="90"/>
      <c r="F9" s="90"/>
      <c r="G9" s="90"/>
      <c r="H9" s="90"/>
      <c r="I9" s="10"/>
      <c r="J9" s="10"/>
    </row>
  </sheetData>
  <mergeCells count="8">
    <mergeCell ref="A3:J3"/>
    <mergeCell ref="A5:D6"/>
    <mergeCell ref="E5:J6"/>
    <mergeCell ref="A7:B7"/>
    <mergeCell ref="C7:D7"/>
    <mergeCell ref="E7:F7"/>
    <mergeCell ref="G7:H7"/>
    <mergeCell ref="I7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8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5.42578125" style="2" customWidth="1"/>
    <col min="2" max="2" width="12.7109375" style="2" customWidth="1"/>
    <col min="3" max="3" width="17.42578125" style="2" customWidth="1"/>
    <col min="4" max="4" width="15.28515625" style="2" customWidth="1"/>
    <col min="5" max="5" width="15.42578125" style="2" customWidth="1"/>
    <col min="6" max="6" width="17.42578125" style="2" customWidth="1"/>
    <col min="7" max="7" width="15.28515625" style="2" customWidth="1"/>
    <col min="8" max="8" width="15.42578125" style="2" customWidth="1"/>
    <col min="9" max="9" width="17.42578125" style="2" customWidth="1"/>
    <col min="10" max="12" width="16.140625" style="2" customWidth="1"/>
    <col min="13" max="16384" width="9.140625" style="2"/>
  </cols>
  <sheetData>
    <row r="1" spans="1:12" x14ac:dyDescent="0.2">
      <c r="A1" s="52" t="s">
        <v>175</v>
      </c>
      <c r="B1" s="170">
        <f>'Инструкция по заполнению'!B15</f>
        <v>0</v>
      </c>
    </row>
    <row r="3" spans="1:12" x14ac:dyDescent="0.2">
      <c r="A3" s="89"/>
      <c r="B3" s="89"/>
      <c r="C3" s="89"/>
      <c r="D3" s="267" t="s">
        <v>176</v>
      </c>
      <c r="E3" s="267"/>
      <c r="F3" s="267"/>
      <c r="G3" s="78"/>
      <c r="H3" s="78"/>
      <c r="I3" s="78"/>
      <c r="J3" s="78"/>
      <c r="K3" s="78"/>
    </row>
    <row r="4" spans="1:12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ht="58.15" customHeight="1" x14ac:dyDescent="0.2">
      <c r="A5" s="268" t="s">
        <v>177</v>
      </c>
      <c r="B5" s="268"/>
      <c r="C5" s="268"/>
      <c r="D5" s="268"/>
      <c r="E5" s="268" t="s">
        <v>178</v>
      </c>
      <c r="F5" s="268"/>
      <c r="G5" s="268"/>
      <c r="H5" s="269" t="s">
        <v>179</v>
      </c>
      <c r="I5" s="270"/>
      <c r="J5" s="270"/>
      <c r="K5" s="270"/>
      <c r="L5" s="271"/>
    </row>
    <row r="6" spans="1:12" x14ac:dyDescent="0.2">
      <c r="A6" s="268" t="s">
        <v>112</v>
      </c>
      <c r="B6" s="268" t="s">
        <v>180</v>
      </c>
      <c r="C6" s="268" t="s">
        <v>181</v>
      </c>
      <c r="D6" s="228" t="s">
        <v>182</v>
      </c>
      <c r="E6" s="241" t="s">
        <v>112</v>
      </c>
      <c r="F6" s="228" t="s">
        <v>181</v>
      </c>
      <c r="G6" s="228" t="s">
        <v>182</v>
      </c>
      <c r="H6" s="268" t="s">
        <v>183</v>
      </c>
      <c r="I6" s="268" t="s">
        <v>184</v>
      </c>
      <c r="J6" s="268" t="s">
        <v>185</v>
      </c>
      <c r="K6" s="268"/>
      <c r="L6" s="268" t="s">
        <v>186</v>
      </c>
    </row>
    <row r="7" spans="1:12" ht="75" x14ac:dyDescent="0.2">
      <c r="A7" s="268"/>
      <c r="B7" s="268"/>
      <c r="C7" s="268"/>
      <c r="D7" s="228"/>
      <c r="E7" s="228"/>
      <c r="F7" s="228"/>
      <c r="G7" s="228"/>
      <c r="H7" s="268"/>
      <c r="I7" s="268"/>
      <c r="J7" s="13" t="s">
        <v>187</v>
      </c>
      <c r="K7" s="13" t="s">
        <v>188</v>
      </c>
      <c r="L7" s="268"/>
    </row>
    <row r="8" spans="1:12" x14ac:dyDescent="0.2">
      <c r="A8" s="12"/>
      <c r="B8" s="12"/>
      <c r="C8" s="12"/>
      <c r="D8" s="12"/>
      <c r="E8" s="12"/>
      <c r="F8" s="12"/>
      <c r="G8" s="12"/>
      <c r="H8" s="13"/>
      <c r="I8" s="13"/>
      <c r="J8" s="13"/>
      <c r="K8" s="13"/>
      <c r="L8" s="13"/>
    </row>
  </sheetData>
  <mergeCells count="15">
    <mergeCell ref="D3:F3"/>
    <mergeCell ref="A5:D5"/>
    <mergeCell ref="E5:G5"/>
    <mergeCell ref="H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00"/>
  </sheetPr>
  <dimension ref="A1:O30"/>
  <sheetViews>
    <sheetView showGridLines="0" zoomScaleNormal="100" workbookViewId="0">
      <selection activeCell="I34" sqref="I34"/>
    </sheetView>
  </sheetViews>
  <sheetFormatPr defaultColWidth="8.85546875" defaultRowHeight="15" x14ac:dyDescent="0.25"/>
  <cols>
    <col min="1" max="1" width="21.5703125" style="5" customWidth="1"/>
    <col min="2" max="2" width="20.5703125" style="117" customWidth="1"/>
    <col min="3" max="3" width="16.7109375" style="117" customWidth="1"/>
    <col min="4" max="4" width="21.140625" style="117" customWidth="1"/>
    <col min="5" max="6" width="14.7109375" style="5" customWidth="1"/>
    <col min="7" max="8" width="15" style="5" customWidth="1"/>
    <col min="9" max="9" width="13.28515625" style="5" customWidth="1"/>
    <col min="10" max="10" width="14.7109375" style="5" customWidth="1"/>
    <col min="11" max="11" width="14" style="5" customWidth="1"/>
    <col min="12" max="12" width="28" style="5" customWidth="1"/>
    <col min="13" max="13" width="15.7109375" style="5" customWidth="1"/>
    <col min="14" max="15" width="13.28515625" style="5" customWidth="1"/>
    <col min="16" max="16384" width="8.85546875" style="5"/>
  </cols>
  <sheetData>
    <row r="1" spans="1:15" x14ac:dyDescent="0.25">
      <c r="A1" s="5" t="s">
        <v>0</v>
      </c>
      <c r="B1" s="158">
        <f>'Инструкция по заполнению'!B15</f>
        <v>0</v>
      </c>
      <c r="M1" s="118"/>
      <c r="N1" s="218"/>
      <c r="O1" s="218"/>
    </row>
    <row r="2" spans="1:15" x14ac:dyDescent="0.25">
      <c r="M2" s="118"/>
      <c r="N2" s="118"/>
      <c r="O2" s="118"/>
    </row>
    <row r="3" spans="1:15" ht="51" customHeight="1" x14ac:dyDescent="0.25">
      <c r="A3" s="212" t="s">
        <v>526</v>
      </c>
      <c r="B3" s="212"/>
      <c r="C3" s="212"/>
      <c r="D3" s="212"/>
      <c r="E3" s="212"/>
      <c r="F3" s="212"/>
      <c r="G3" s="212"/>
      <c r="H3" s="212"/>
      <c r="I3" s="212"/>
      <c r="M3" s="118"/>
      <c r="N3" s="118"/>
      <c r="O3" s="118"/>
    </row>
    <row r="4" spans="1:15" ht="51" customHeight="1" x14ac:dyDescent="0.25">
      <c r="A4" s="212" t="s">
        <v>19</v>
      </c>
      <c r="B4" s="212"/>
      <c r="C4" s="212"/>
      <c r="D4" s="212"/>
      <c r="E4" s="212"/>
      <c r="F4" s="212"/>
      <c r="G4" s="212"/>
      <c r="H4" s="212"/>
      <c r="I4" s="212"/>
      <c r="M4" s="118"/>
      <c r="N4" s="118"/>
      <c r="O4" s="118"/>
    </row>
    <row r="5" spans="1:15" ht="51" customHeight="1" x14ac:dyDescent="0.25">
      <c r="A5" s="212" t="s">
        <v>517</v>
      </c>
      <c r="B5" s="212"/>
      <c r="C5" s="212"/>
      <c r="D5" s="212"/>
      <c r="E5" s="212"/>
      <c r="F5" s="212"/>
      <c r="G5" s="212"/>
      <c r="H5" s="212"/>
      <c r="I5" s="212"/>
      <c r="M5" s="118"/>
      <c r="N5" s="118"/>
      <c r="O5" s="118"/>
    </row>
    <row r="6" spans="1:15" ht="51" customHeight="1" x14ac:dyDescent="0.25">
      <c r="A6" s="212" t="s">
        <v>20</v>
      </c>
      <c r="B6" s="212"/>
      <c r="C6" s="212"/>
      <c r="D6" s="212"/>
      <c r="E6" s="212"/>
      <c r="F6" s="212"/>
      <c r="G6" s="212"/>
      <c r="H6" s="212"/>
      <c r="I6" s="212"/>
    </row>
    <row r="7" spans="1:15" x14ac:dyDescent="0.25">
      <c r="M7" s="118"/>
      <c r="N7" s="118"/>
      <c r="O7" s="118"/>
    </row>
    <row r="8" spans="1:15" x14ac:dyDescent="0.25">
      <c r="A8" s="226" t="s">
        <v>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</row>
    <row r="9" spans="1:15" ht="15.75" x14ac:dyDescent="0.25">
      <c r="A9" s="119"/>
      <c r="B9" s="120"/>
      <c r="C9" s="120"/>
      <c r="D9" s="120"/>
      <c r="E9" s="119"/>
      <c r="F9" s="119"/>
      <c r="G9" s="119"/>
      <c r="H9" s="119"/>
      <c r="I9" s="119"/>
      <c r="J9" s="119"/>
      <c r="K9" s="119"/>
      <c r="L9" s="119"/>
      <c r="M9" s="119"/>
    </row>
    <row r="10" spans="1:15" x14ac:dyDescent="0.25">
      <c r="A10" s="219" t="s">
        <v>2</v>
      </c>
      <c r="B10" s="219" t="s">
        <v>3</v>
      </c>
      <c r="C10" s="219" t="s">
        <v>4</v>
      </c>
      <c r="D10" s="219" t="s">
        <v>5</v>
      </c>
      <c r="E10" s="213" t="s">
        <v>6</v>
      </c>
      <c r="F10" s="214"/>
      <c r="G10" s="214"/>
      <c r="H10" s="214"/>
      <c r="I10" s="214"/>
      <c r="J10" s="215"/>
      <c r="K10" s="213" t="s">
        <v>7</v>
      </c>
      <c r="L10" s="214"/>
      <c r="M10" s="215"/>
      <c r="N10" s="222" t="s">
        <v>469</v>
      </c>
      <c r="O10" s="223"/>
    </row>
    <row r="11" spans="1:15" ht="59.45" customHeight="1" x14ac:dyDescent="0.25">
      <c r="A11" s="220"/>
      <c r="B11" s="220"/>
      <c r="C11" s="220"/>
      <c r="D11" s="220"/>
      <c r="E11" s="216" t="s">
        <v>8</v>
      </c>
      <c r="F11" s="217"/>
      <c r="G11" s="216" t="s">
        <v>9</v>
      </c>
      <c r="H11" s="217"/>
      <c r="I11" s="216" t="s">
        <v>10</v>
      </c>
      <c r="J11" s="217"/>
      <c r="K11" s="210" t="s">
        <v>11</v>
      </c>
      <c r="L11" s="210" t="s">
        <v>12</v>
      </c>
      <c r="M11" s="210" t="s">
        <v>13</v>
      </c>
      <c r="N11" s="224"/>
      <c r="O11" s="225"/>
    </row>
    <row r="12" spans="1:15" ht="30" x14ac:dyDescent="0.25">
      <c r="A12" s="221"/>
      <c r="B12" s="221"/>
      <c r="C12" s="221"/>
      <c r="D12" s="221"/>
      <c r="E12" s="33" t="s">
        <v>14</v>
      </c>
      <c r="F12" s="33" t="s">
        <v>15</v>
      </c>
      <c r="G12" s="33" t="s">
        <v>14</v>
      </c>
      <c r="H12" s="33" t="s">
        <v>15</v>
      </c>
      <c r="I12" s="33" t="s">
        <v>16</v>
      </c>
      <c r="J12" s="33" t="s">
        <v>15</v>
      </c>
      <c r="K12" s="211"/>
      <c r="L12" s="211"/>
      <c r="M12" s="211"/>
      <c r="N12" s="18" t="s">
        <v>17</v>
      </c>
      <c r="O12" s="18" t="s">
        <v>18</v>
      </c>
    </row>
    <row r="13" spans="1:15" x14ac:dyDescent="0.2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7">
        <v>13</v>
      </c>
      <c r="N13" s="42">
        <v>14</v>
      </c>
      <c r="O13" s="42">
        <v>15</v>
      </c>
    </row>
    <row r="14" spans="1:1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7"/>
      <c r="N14" s="42"/>
      <c r="O14" s="42"/>
    </row>
    <row r="15" spans="1:1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7"/>
      <c r="N15" s="42"/>
      <c r="O15" s="42"/>
    </row>
    <row r="16" spans="1:1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7"/>
      <c r="N16" s="42"/>
      <c r="O16" s="42"/>
    </row>
    <row r="17" spans="1:15" ht="15.75" x14ac:dyDescent="0.25">
      <c r="A17" s="48"/>
      <c r="B17" s="48"/>
      <c r="C17" s="48"/>
      <c r="D17" s="48"/>
      <c r="E17" s="49"/>
      <c r="F17" s="49"/>
      <c r="G17" s="49"/>
      <c r="H17" s="49"/>
      <c r="I17" s="49"/>
      <c r="J17" s="49"/>
      <c r="K17" s="50"/>
      <c r="L17" s="50"/>
      <c r="M17" s="51"/>
      <c r="N17" s="42"/>
      <c r="O17" s="42"/>
    </row>
    <row r="18" spans="1:15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22"/>
    </row>
    <row r="19" spans="1:15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2"/>
    </row>
    <row r="20" spans="1:15" x14ac:dyDescent="0.25">
      <c r="A20" s="122"/>
      <c r="B20" s="122"/>
      <c r="C20" s="122"/>
      <c r="D20" s="122"/>
      <c r="E20" s="122"/>
      <c r="F20" s="122"/>
      <c r="G20" s="122"/>
      <c r="H20" s="122"/>
      <c r="I20" s="122"/>
      <c r="J20" s="123"/>
      <c r="K20" s="123"/>
      <c r="L20" s="123"/>
      <c r="M20" s="123"/>
      <c r="N20" s="122"/>
      <c r="O20" s="122"/>
    </row>
    <row r="21" spans="1:15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1"/>
      <c r="K21" s="121"/>
      <c r="L21" s="121"/>
      <c r="M21" s="121"/>
      <c r="N21" s="122"/>
      <c r="O21" s="122"/>
    </row>
    <row r="27" spans="1:15" x14ac:dyDescent="0.25">
      <c r="J27" s="122"/>
      <c r="K27" s="122"/>
      <c r="L27" s="122"/>
      <c r="M27" s="122"/>
      <c r="N27" s="122"/>
      <c r="O27" s="122"/>
    </row>
    <row r="28" spans="1:15" x14ac:dyDescent="0.25">
      <c r="J28" s="122"/>
      <c r="K28" s="122"/>
      <c r="L28" s="122"/>
      <c r="M28" s="122"/>
      <c r="N28" s="122"/>
      <c r="O28" s="122"/>
    </row>
    <row r="29" spans="1:15" x14ac:dyDescent="0.25">
      <c r="J29" s="122"/>
      <c r="K29" s="122"/>
      <c r="L29" s="122"/>
      <c r="M29" s="122"/>
      <c r="N29" s="122"/>
      <c r="O29" s="122"/>
    </row>
    <row r="30" spans="1:15" x14ac:dyDescent="0.25">
      <c r="J30" s="122"/>
      <c r="K30" s="122"/>
      <c r="L30" s="122"/>
      <c r="M30" s="122"/>
      <c r="N30" s="122"/>
      <c r="O30" s="122"/>
    </row>
  </sheetData>
  <mergeCells count="19">
    <mergeCell ref="N1:O1"/>
    <mergeCell ref="A10:A12"/>
    <mergeCell ref="B10:B12"/>
    <mergeCell ref="C10:C12"/>
    <mergeCell ref="D10:D12"/>
    <mergeCell ref="K10:M10"/>
    <mergeCell ref="N10:O11"/>
    <mergeCell ref="E11:F11"/>
    <mergeCell ref="A4:I4"/>
    <mergeCell ref="A5:I5"/>
    <mergeCell ref="A6:I6"/>
    <mergeCell ref="A8:O8"/>
    <mergeCell ref="G11:H11"/>
    <mergeCell ref="K11:K12"/>
    <mergeCell ref="L11:L12"/>
    <mergeCell ref="M11:M12"/>
    <mergeCell ref="A3:I3"/>
    <mergeCell ref="E10:J10"/>
    <mergeCell ref="I11:J11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42578125" style="2" customWidth="1"/>
    <col min="2" max="2" width="18.7109375" style="2" customWidth="1"/>
    <col min="3" max="4" width="20.85546875" style="2" customWidth="1"/>
    <col min="5" max="5" width="11.7109375" style="2" customWidth="1"/>
    <col min="6" max="9" width="20.85546875" style="2" customWidth="1"/>
    <col min="10" max="16384" width="9.140625" style="2"/>
  </cols>
  <sheetData>
    <row r="1" spans="1:9" x14ac:dyDescent="0.2">
      <c r="A1" s="52" t="s">
        <v>175</v>
      </c>
      <c r="B1" s="170">
        <f>'Инструкция по заполнению'!B15</f>
        <v>0</v>
      </c>
    </row>
    <row r="2" spans="1:9" x14ac:dyDescent="0.2">
      <c r="A2" s="52"/>
    </row>
    <row r="3" spans="1:9" ht="14.45" customHeight="1" x14ac:dyDescent="0.2">
      <c r="A3" s="272" t="s">
        <v>189</v>
      </c>
      <c r="B3" s="272"/>
      <c r="C3" s="272"/>
      <c r="D3" s="272"/>
      <c r="E3" s="272"/>
      <c r="F3" s="272"/>
      <c r="G3" s="272"/>
      <c r="H3" s="272"/>
      <c r="I3" s="272"/>
    </row>
    <row r="4" spans="1:9" x14ac:dyDescent="0.2">
      <c r="A4" s="78"/>
      <c r="B4" s="78"/>
      <c r="C4" s="78"/>
      <c r="D4" s="78"/>
      <c r="E4" s="273"/>
      <c r="F4" s="273"/>
      <c r="G4" s="273"/>
      <c r="H4" s="273"/>
      <c r="I4" s="78"/>
    </row>
    <row r="5" spans="1:9" ht="71.45" customHeight="1" x14ac:dyDescent="0.2">
      <c r="A5" s="269" t="s">
        <v>190</v>
      </c>
      <c r="B5" s="270"/>
      <c r="C5" s="270"/>
      <c r="D5" s="271"/>
      <c r="E5" s="269" t="s">
        <v>191</v>
      </c>
      <c r="F5" s="270"/>
      <c r="G5" s="270"/>
      <c r="H5" s="270"/>
      <c r="I5" s="271"/>
    </row>
    <row r="6" spans="1:9" ht="119.45" customHeight="1" x14ac:dyDescent="0.2">
      <c r="A6" s="141" t="s">
        <v>21</v>
      </c>
      <c r="B6" s="141" t="s">
        <v>192</v>
      </c>
      <c r="C6" s="141" t="s">
        <v>193</v>
      </c>
      <c r="D6" s="141" t="s">
        <v>194</v>
      </c>
      <c r="E6" s="141" t="s">
        <v>21</v>
      </c>
      <c r="F6" s="141" t="s">
        <v>195</v>
      </c>
      <c r="G6" s="133" t="s">
        <v>196</v>
      </c>
      <c r="H6" s="141" t="s">
        <v>197</v>
      </c>
      <c r="I6" s="141" t="s">
        <v>198</v>
      </c>
    </row>
    <row r="7" spans="1:9" x14ac:dyDescent="0.2">
      <c r="A7" s="10"/>
      <c r="B7" s="10"/>
      <c r="C7" s="10"/>
      <c r="D7" s="10"/>
      <c r="E7" s="10"/>
      <c r="F7" s="10"/>
      <c r="G7" s="10"/>
      <c r="H7" s="10"/>
      <c r="I7" s="10"/>
    </row>
  </sheetData>
  <mergeCells count="4">
    <mergeCell ref="A3:I3"/>
    <mergeCell ref="E4:H4"/>
    <mergeCell ref="A5:D5"/>
    <mergeCell ref="E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44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140625" style="2" customWidth="1"/>
    <col min="2" max="4" width="36" style="2" customWidth="1"/>
    <col min="5" max="5" width="21.85546875" style="2" customWidth="1"/>
    <col min="6" max="16384" width="9.140625" style="2"/>
  </cols>
  <sheetData>
    <row r="1" spans="1:5" x14ac:dyDescent="0.2">
      <c r="A1" s="52" t="s">
        <v>175</v>
      </c>
      <c r="B1" s="170">
        <f>'Инструкция по заполнению'!B15</f>
        <v>0</v>
      </c>
    </row>
    <row r="3" spans="1:5" ht="29.45" customHeight="1" x14ac:dyDescent="0.2">
      <c r="A3" s="267" t="s">
        <v>199</v>
      </c>
      <c r="B3" s="267"/>
      <c r="C3" s="267"/>
      <c r="D3" s="267"/>
      <c r="E3" s="267"/>
    </row>
    <row r="4" spans="1:5" x14ac:dyDescent="0.2">
      <c r="D4" s="78"/>
      <c r="E4" s="78"/>
    </row>
    <row r="5" spans="1:5" ht="60" x14ac:dyDescent="0.2">
      <c r="A5" s="88" t="s">
        <v>200</v>
      </c>
      <c r="B5" s="88" t="s">
        <v>201</v>
      </c>
      <c r="C5" s="13" t="s">
        <v>202</v>
      </c>
      <c r="D5" s="13" t="s">
        <v>203</v>
      </c>
      <c r="E5" s="13" t="s">
        <v>204</v>
      </c>
    </row>
    <row r="6" spans="1:5" x14ac:dyDescent="0.2">
      <c r="A6" s="277" t="s">
        <v>205</v>
      </c>
      <c r="B6" s="278"/>
      <c r="C6" s="278"/>
      <c r="D6" s="279"/>
      <c r="E6" s="21">
        <f>SUM(E7:E9)</f>
        <v>0</v>
      </c>
    </row>
    <row r="7" spans="1:5" x14ac:dyDescent="0.2">
      <c r="A7" s="190"/>
      <c r="B7" s="190"/>
      <c r="C7" s="190"/>
      <c r="D7" s="191"/>
      <c r="E7" s="21"/>
    </row>
    <row r="8" spans="1:5" x14ac:dyDescent="0.2">
      <c r="A8" s="190"/>
      <c r="B8" s="190"/>
      <c r="C8" s="190"/>
      <c r="D8" s="191"/>
      <c r="E8" s="21"/>
    </row>
    <row r="9" spans="1:5" x14ac:dyDescent="0.2">
      <c r="A9" s="190"/>
      <c r="B9" s="190"/>
      <c r="C9" s="190"/>
      <c r="D9" s="191"/>
      <c r="E9" s="21"/>
    </row>
    <row r="10" spans="1:5" x14ac:dyDescent="0.2">
      <c r="A10" s="280" t="s">
        <v>206</v>
      </c>
      <c r="B10" s="281"/>
      <c r="C10" s="281"/>
      <c r="D10" s="282"/>
      <c r="E10" s="21">
        <f>E11+E15</f>
        <v>0</v>
      </c>
    </row>
    <row r="11" spans="1:5" x14ac:dyDescent="0.2">
      <c r="A11" s="283" t="s">
        <v>207</v>
      </c>
      <c r="B11" s="278"/>
      <c r="C11" s="278"/>
      <c r="D11" s="279"/>
      <c r="E11" s="21">
        <f>SUM(E12:E14)</f>
        <v>0</v>
      </c>
    </row>
    <row r="12" spans="1:5" x14ac:dyDescent="0.2">
      <c r="A12" s="190"/>
      <c r="B12" s="190"/>
      <c r="C12" s="190"/>
      <c r="D12" s="191"/>
      <c r="E12" s="21"/>
    </row>
    <row r="13" spans="1:5" x14ac:dyDescent="0.2">
      <c r="A13" s="190"/>
      <c r="B13" s="190"/>
      <c r="C13" s="190"/>
      <c r="D13" s="191"/>
      <c r="E13" s="21"/>
    </row>
    <row r="14" spans="1:5" x14ac:dyDescent="0.2">
      <c r="A14" s="190"/>
      <c r="B14" s="190"/>
      <c r="C14" s="190"/>
      <c r="D14" s="191"/>
      <c r="E14" s="21"/>
    </row>
    <row r="15" spans="1:5" x14ac:dyDescent="0.2">
      <c r="A15" s="283" t="s">
        <v>208</v>
      </c>
      <c r="B15" s="278"/>
      <c r="C15" s="278"/>
      <c r="D15" s="279"/>
      <c r="E15" s="21">
        <f>SUM(E16:E18)</f>
        <v>0</v>
      </c>
    </row>
    <row r="16" spans="1:5" x14ac:dyDescent="0.2">
      <c r="A16" s="190"/>
      <c r="B16" s="190"/>
      <c r="C16" s="190"/>
      <c r="D16" s="191"/>
      <c r="E16" s="21"/>
    </row>
    <row r="17" spans="1:5" x14ac:dyDescent="0.2">
      <c r="A17" s="190"/>
      <c r="B17" s="190"/>
      <c r="C17" s="190"/>
      <c r="D17" s="191"/>
      <c r="E17" s="21"/>
    </row>
    <row r="18" spans="1:5" x14ac:dyDescent="0.2">
      <c r="A18" s="190"/>
      <c r="B18" s="190"/>
      <c r="C18" s="190"/>
      <c r="D18" s="191"/>
      <c r="E18" s="21"/>
    </row>
    <row r="19" spans="1:5" x14ac:dyDescent="0.2">
      <c r="A19" s="274" t="s">
        <v>209</v>
      </c>
      <c r="B19" s="275"/>
      <c r="C19" s="275"/>
      <c r="D19" s="276"/>
      <c r="E19" s="21">
        <f>E20+E24+E28</f>
        <v>0</v>
      </c>
    </row>
    <row r="20" spans="1:5" x14ac:dyDescent="0.2">
      <c r="A20" s="283" t="s">
        <v>207</v>
      </c>
      <c r="B20" s="278"/>
      <c r="C20" s="278"/>
      <c r="D20" s="279"/>
      <c r="E20" s="21">
        <f>SUM(E21:E23)</f>
        <v>0</v>
      </c>
    </row>
    <row r="21" spans="1:5" x14ac:dyDescent="0.2">
      <c r="A21" s="190"/>
      <c r="B21" s="190"/>
      <c r="C21" s="190"/>
      <c r="D21" s="191"/>
      <c r="E21" s="21"/>
    </row>
    <row r="22" spans="1:5" x14ac:dyDescent="0.2">
      <c r="A22" s="190"/>
      <c r="B22" s="190"/>
      <c r="C22" s="190"/>
      <c r="D22" s="191"/>
      <c r="E22" s="21"/>
    </row>
    <row r="23" spans="1:5" x14ac:dyDescent="0.2">
      <c r="A23" s="190"/>
      <c r="B23" s="190"/>
      <c r="C23" s="190"/>
      <c r="D23" s="191"/>
      <c r="E23" s="21"/>
    </row>
    <row r="24" spans="1:5" x14ac:dyDescent="0.2">
      <c r="A24" s="283" t="s">
        <v>208</v>
      </c>
      <c r="B24" s="278"/>
      <c r="C24" s="278"/>
      <c r="D24" s="279"/>
      <c r="E24" s="21">
        <f>SUM(E25:E27)</f>
        <v>0</v>
      </c>
    </row>
    <row r="25" spans="1:5" x14ac:dyDescent="0.2">
      <c r="A25" s="190"/>
      <c r="B25" s="190"/>
      <c r="C25" s="190"/>
      <c r="D25" s="191"/>
      <c r="E25" s="21"/>
    </row>
    <row r="26" spans="1:5" x14ac:dyDescent="0.2">
      <c r="A26" s="190"/>
      <c r="B26" s="190"/>
      <c r="C26" s="190"/>
      <c r="D26" s="191"/>
      <c r="E26" s="21"/>
    </row>
    <row r="27" spans="1:5" x14ac:dyDescent="0.2">
      <c r="A27" s="190"/>
      <c r="B27" s="190"/>
      <c r="C27" s="190"/>
      <c r="D27" s="191"/>
      <c r="E27" s="21"/>
    </row>
    <row r="28" spans="1:5" x14ac:dyDescent="0.2">
      <c r="A28" s="283" t="s">
        <v>210</v>
      </c>
      <c r="B28" s="278"/>
      <c r="C28" s="278"/>
      <c r="D28" s="279"/>
      <c r="E28" s="21">
        <f>SUM(E29:E31)</f>
        <v>0</v>
      </c>
    </row>
    <row r="29" spans="1:5" x14ac:dyDescent="0.2">
      <c r="A29" s="190"/>
      <c r="B29" s="190"/>
      <c r="C29" s="190"/>
      <c r="D29" s="191"/>
      <c r="E29" s="21"/>
    </row>
    <row r="30" spans="1:5" x14ac:dyDescent="0.2">
      <c r="A30" s="190"/>
      <c r="B30" s="190"/>
      <c r="C30" s="190"/>
      <c r="D30" s="191"/>
      <c r="E30" s="21"/>
    </row>
    <row r="31" spans="1:5" x14ac:dyDescent="0.2">
      <c r="A31" s="190"/>
      <c r="B31" s="190"/>
      <c r="C31" s="190"/>
      <c r="D31" s="191"/>
      <c r="E31" s="21"/>
    </row>
    <row r="32" spans="1:5" x14ac:dyDescent="0.2">
      <c r="A32" s="274" t="s">
        <v>211</v>
      </c>
      <c r="B32" s="275"/>
      <c r="C32" s="275"/>
      <c r="D32" s="276"/>
      <c r="E32" s="21">
        <f>E33+E37+E41</f>
        <v>0</v>
      </c>
    </row>
    <row r="33" spans="1:5" x14ac:dyDescent="0.2">
      <c r="A33" s="283" t="s">
        <v>207</v>
      </c>
      <c r="B33" s="278"/>
      <c r="C33" s="278"/>
      <c r="D33" s="279"/>
      <c r="E33" s="21">
        <f>SUM(E34:E36)</f>
        <v>0</v>
      </c>
    </row>
    <row r="34" spans="1:5" x14ac:dyDescent="0.2">
      <c r="A34" s="190"/>
      <c r="B34" s="190"/>
      <c r="C34" s="190"/>
      <c r="D34" s="191"/>
      <c r="E34" s="21"/>
    </row>
    <row r="35" spans="1:5" x14ac:dyDescent="0.2">
      <c r="A35" s="190"/>
      <c r="B35" s="190"/>
      <c r="C35" s="190"/>
      <c r="D35" s="191"/>
      <c r="E35" s="21"/>
    </row>
    <row r="36" spans="1:5" x14ac:dyDescent="0.2">
      <c r="A36" s="190"/>
      <c r="B36" s="190"/>
      <c r="C36" s="190"/>
      <c r="D36" s="191"/>
      <c r="E36" s="21"/>
    </row>
    <row r="37" spans="1:5" x14ac:dyDescent="0.2">
      <c r="A37" s="283" t="s">
        <v>212</v>
      </c>
      <c r="B37" s="278"/>
      <c r="C37" s="278"/>
      <c r="D37" s="279"/>
      <c r="E37" s="21">
        <f>SUM(E38:E40)</f>
        <v>0</v>
      </c>
    </row>
    <row r="38" spans="1:5" x14ac:dyDescent="0.2">
      <c r="A38" s="190"/>
      <c r="B38" s="190"/>
      <c r="C38" s="190"/>
      <c r="D38" s="191"/>
      <c r="E38" s="21"/>
    </row>
    <row r="39" spans="1:5" x14ac:dyDescent="0.2">
      <c r="A39" s="190"/>
      <c r="B39" s="190"/>
      <c r="C39" s="190"/>
      <c r="D39" s="191"/>
      <c r="E39" s="21"/>
    </row>
    <row r="40" spans="1:5" x14ac:dyDescent="0.2">
      <c r="A40" s="190"/>
      <c r="B40" s="190"/>
      <c r="C40" s="190"/>
      <c r="D40" s="191"/>
      <c r="E40" s="21"/>
    </row>
    <row r="41" spans="1:5" x14ac:dyDescent="0.2">
      <c r="A41" s="283" t="s">
        <v>210</v>
      </c>
      <c r="B41" s="278"/>
      <c r="C41" s="278"/>
      <c r="D41" s="279"/>
      <c r="E41" s="21">
        <f>SUM(E42:E44)</f>
        <v>0</v>
      </c>
    </row>
    <row r="42" spans="1:5" x14ac:dyDescent="0.2">
      <c r="A42" s="190"/>
      <c r="B42" s="190"/>
      <c r="C42" s="190"/>
      <c r="D42" s="191"/>
      <c r="E42" s="21"/>
    </row>
    <row r="43" spans="1:5" x14ac:dyDescent="0.2">
      <c r="A43" s="190"/>
      <c r="B43" s="190"/>
      <c r="C43" s="190"/>
      <c r="D43" s="191"/>
      <c r="E43" s="21"/>
    </row>
    <row r="44" spans="1:5" x14ac:dyDescent="0.2">
      <c r="A44" s="190"/>
      <c r="B44" s="190"/>
      <c r="C44" s="190"/>
      <c r="D44" s="191"/>
      <c r="E44" s="21"/>
    </row>
  </sheetData>
  <mergeCells count="13">
    <mergeCell ref="A41:D41"/>
    <mergeCell ref="A20:D20"/>
    <mergeCell ref="A24:D24"/>
    <mergeCell ref="A28:D28"/>
    <mergeCell ref="A32:D32"/>
    <mergeCell ref="A33:D33"/>
    <mergeCell ref="A37:D37"/>
    <mergeCell ref="A19:D19"/>
    <mergeCell ref="A3:E3"/>
    <mergeCell ref="A6:D6"/>
    <mergeCell ref="A10:D10"/>
    <mergeCell ref="A11:D11"/>
    <mergeCell ref="A15:D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7109375" style="2" customWidth="1"/>
    <col min="2" max="5" width="48.42578125" style="2" customWidth="1"/>
    <col min="6" max="16384" width="9.140625" style="2"/>
  </cols>
  <sheetData>
    <row r="1" spans="1:5" x14ac:dyDescent="0.2">
      <c r="A1" s="52" t="s">
        <v>175</v>
      </c>
      <c r="B1" s="170">
        <f>'Инструкция по заполнению'!B15</f>
        <v>0</v>
      </c>
    </row>
    <row r="3" spans="1:5" x14ac:dyDescent="0.2">
      <c r="A3" s="284" t="s">
        <v>217</v>
      </c>
      <c r="B3" s="284"/>
      <c r="C3" s="284"/>
      <c r="D3" s="284"/>
      <c r="E3" s="284"/>
    </row>
    <row r="5" spans="1:5" x14ac:dyDescent="0.2">
      <c r="A5" s="233" t="s">
        <v>218</v>
      </c>
      <c r="B5" s="233"/>
      <c r="C5" s="233"/>
      <c r="D5" s="233"/>
      <c r="E5" s="233"/>
    </row>
    <row r="7" spans="1:5" ht="45" x14ac:dyDescent="0.2">
      <c r="A7" s="15" t="s">
        <v>21</v>
      </c>
      <c r="B7" s="13" t="s">
        <v>213</v>
      </c>
      <c r="C7" s="13" t="s">
        <v>214</v>
      </c>
      <c r="D7" s="13" t="s">
        <v>215</v>
      </c>
      <c r="E7" s="13" t="s">
        <v>216</v>
      </c>
    </row>
    <row r="8" spans="1:5" x14ac:dyDescent="0.2">
      <c r="A8" s="10"/>
      <c r="B8" s="10"/>
      <c r="C8" s="10"/>
      <c r="D8" s="10"/>
      <c r="E8" s="10"/>
    </row>
    <row r="9" spans="1:5" x14ac:dyDescent="0.2">
      <c r="A9" s="10"/>
      <c r="B9" s="10"/>
      <c r="C9" s="10"/>
      <c r="D9" s="10"/>
      <c r="E9" s="10"/>
    </row>
    <row r="10" spans="1:5" x14ac:dyDescent="0.2">
      <c r="A10" s="10"/>
      <c r="B10" s="10"/>
      <c r="C10" s="10"/>
      <c r="D10" s="10"/>
      <c r="E10" s="10"/>
    </row>
  </sheetData>
  <mergeCells count="2">
    <mergeCell ref="A5:E5"/>
    <mergeCell ref="A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1.140625" style="40" customWidth="1"/>
    <col min="2" max="5" width="18.28515625" style="40" customWidth="1"/>
    <col min="6" max="6" width="27.28515625" style="40" customWidth="1"/>
    <col min="7" max="7" width="13.28515625" style="40" customWidth="1"/>
    <col min="8" max="8" width="18.28515625" style="40" customWidth="1"/>
    <col min="9" max="9" width="21.7109375" style="40" customWidth="1"/>
    <col min="10" max="16384" width="9.140625" style="40"/>
  </cols>
  <sheetData>
    <row r="1" spans="1:9" x14ac:dyDescent="0.25">
      <c r="A1" s="122" t="s">
        <v>175</v>
      </c>
      <c r="B1" s="158">
        <f>'Инструкция по заполнению'!B15</f>
        <v>0</v>
      </c>
    </row>
    <row r="3" spans="1:9" ht="30.6" customHeight="1" x14ac:dyDescent="0.25">
      <c r="A3" s="289" t="s">
        <v>229</v>
      </c>
      <c r="B3" s="289"/>
      <c r="C3" s="289"/>
      <c r="D3" s="289"/>
      <c r="E3" s="289"/>
      <c r="F3" s="289"/>
      <c r="G3" s="289"/>
      <c r="H3" s="289"/>
      <c r="I3" s="289"/>
    </row>
    <row r="4" spans="1:9" ht="30.6" customHeight="1" x14ac:dyDescent="0.25">
      <c r="A4" s="288" t="s">
        <v>230</v>
      </c>
      <c r="B4" s="288"/>
      <c r="C4" s="288"/>
      <c r="D4" s="288"/>
      <c r="E4" s="288"/>
      <c r="F4" s="288"/>
      <c r="G4" s="288"/>
      <c r="H4" s="288"/>
      <c r="I4" s="288"/>
    </row>
    <row r="5" spans="1:9" ht="30.6" customHeight="1" x14ac:dyDescent="0.25">
      <c r="A5" s="289" t="s">
        <v>231</v>
      </c>
      <c r="B5" s="289"/>
      <c r="C5" s="289"/>
      <c r="D5" s="289"/>
      <c r="E5" s="289"/>
      <c r="F5" s="289"/>
      <c r="G5" s="289"/>
      <c r="H5" s="289"/>
      <c r="I5" s="289"/>
    </row>
    <row r="7" spans="1:9" x14ac:dyDescent="0.25">
      <c r="A7" s="208" t="s">
        <v>232</v>
      </c>
      <c r="B7" s="208"/>
      <c r="C7" s="208"/>
      <c r="D7" s="208"/>
      <c r="E7" s="208"/>
      <c r="F7" s="208"/>
      <c r="G7" s="208"/>
      <c r="H7" s="208"/>
      <c r="I7" s="208"/>
    </row>
    <row r="9" spans="1:9" ht="90" x14ac:dyDescent="0.25">
      <c r="A9" s="144" t="s">
        <v>21</v>
      </c>
      <c r="B9" s="144" t="s">
        <v>219</v>
      </c>
      <c r="C9" s="14" t="s">
        <v>220</v>
      </c>
      <c r="D9" s="144" t="s">
        <v>221</v>
      </c>
      <c r="E9" s="144" t="s">
        <v>222</v>
      </c>
      <c r="F9" s="144" t="s">
        <v>223</v>
      </c>
      <c r="G9" s="144" t="s">
        <v>224</v>
      </c>
      <c r="H9" s="143" t="s">
        <v>225</v>
      </c>
      <c r="I9" s="143" t="s">
        <v>226</v>
      </c>
    </row>
    <row r="10" spans="1:9" x14ac:dyDescent="0.25">
      <c r="A10" s="285" t="s">
        <v>227</v>
      </c>
      <c r="B10" s="286"/>
      <c r="C10" s="286"/>
      <c r="D10" s="286"/>
      <c r="E10" s="286"/>
      <c r="F10" s="286"/>
      <c r="G10" s="286"/>
      <c r="H10" s="286"/>
      <c r="I10" s="287"/>
    </row>
    <row r="11" spans="1:9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x14ac:dyDescent="0.25">
      <c r="A13" s="72"/>
      <c r="B13" s="72"/>
      <c r="C13" s="72"/>
      <c r="D13" s="72"/>
      <c r="E13" s="72"/>
      <c r="F13" s="72"/>
      <c r="G13" s="72"/>
      <c r="H13" s="72"/>
      <c r="I13" s="72"/>
    </row>
    <row r="14" spans="1:9" x14ac:dyDescent="0.25">
      <c r="A14" s="285" t="s">
        <v>228</v>
      </c>
      <c r="B14" s="286"/>
      <c r="C14" s="286"/>
      <c r="D14" s="286"/>
      <c r="E14" s="286"/>
      <c r="F14" s="286"/>
      <c r="G14" s="286"/>
      <c r="H14" s="286"/>
      <c r="I14" s="287"/>
    </row>
    <row r="15" spans="1:9" x14ac:dyDescent="0.25">
      <c r="A15" s="72"/>
      <c r="B15" s="72"/>
      <c r="C15" s="72"/>
      <c r="D15" s="72"/>
      <c r="E15" s="72"/>
      <c r="F15" s="72"/>
      <c r="G15" s="72"/>
      <c r="H15" s="72"/>
      <c r="I15" s="72"/>
    </row>
    <row r="16" spans="1:9" x14ac:dyDescent="0.25">
      <c r="A16" s="72"/>
      <c r="B16" s="72"/>
      <c r="C16" s="72"/>
      <c r="D16" s="72"/>
      <c r="E16" s="72"/>
      <c r="F16" s="72"/>
      <c r="G16" s="72"/>
      <c r="H16" s="72"/>
      <c r="I16" s="72"/>
    </row>
    <row r="17" spans="1:9" x14ac:dyDescent="0.25">
      <c r="A17" s="72"/>
      <c r="B17" s="72"/>
      <c r="C17" s="72"/>
      <c r="D17" s="72"/>
      <c r="E17" s="72"/>
      <c r="F17" s="72"/>
      <c r="G17" s="72"/>
      <c r="H17" s="72"/>
      <c r="I17" s="72"/>
    </row>
    <row r="18" spans="1:9" x14ac:dyDescent="0.25">
      <c r="A18" s="72"/>
      <c r="B18" s="72"/>
      <c r="C18" s="72"/>
      <c r="D18" s="72"/>
      <c r="E18" s="72"/>
      <c r="F18" s="72"/>
      <c r="G18" s="72"/>
      <c r="H18" s="72"/>
      <c r="I18" s="72"/>
    </row>
    <row r="19" spans="1:9" x14ac:dyDescent="0.25">
      <c r="A19" s="72"/>
      <c r="B19" s="72"/>
      <c r="C19" s="72"/>
      <c r="D19" s="72"/>
      <c r="E19" s="72"/>
      <c r="F19" s="72"/>
      <c r="G19" s="72"/>
      <c r="H19" s="72"/>
      <c r="I19" s="72"/>
    </row>
    <row r="20" spans="1:9" x14ac:dyDescent="0.25">
      <c r="A20" s="192"/>
      <c r="B20" s="192"/>
      <c r="C20" s="192"/>
      <c r="D20" s="192"/>
      <c r="E20" s="192"/>
      <c r="F20" s="192"/>
      <c r="G20" s="192"/>
      <c r="H20" s="192"/>
      <c r="I20" s="192"/>
    </row>
  </sheetData>
  <mergeCells count="6">
    <mergeCell ref="A7:I7"/>
    <mergeCell ref="A10:I10"/>
    <mergeCell ref="A14:I14"/>
    <mergeCell ref="A4:I4"/>
    <mergeCell ref="A3:I3"/>
    <mergeCell ref="A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3.5703125" style="2" customWidth="1"/>
    <col min="2" max="6" width="26.42578125" style="2" customWidth="1"/>
    <col min="7" max="7" width="17.85546875" style="2" customWidth="1"/>
    <col min="8" max="16384" width="9.140625" style="2"/>
  </cols>
  <sheetData>
    <row r="1" spans="1:7" x14ac:dyDescent="0.2">
      <c r="A1" s="52" t="s">
        <v>175</v>
      </c>
      <c r="B1" s="158">
        <f>'Инструкция по заполнению'!B15</f>
        <v>0</v>
      </c>
    </row>
    <row r="3" spans="1:7" x14ac:dyDescent="0.2">
      <c r="A3" s="294" t="s">
        <v>251</v>
      </c>
      <c r="B3" s="294"/>
      <c r="C3" s="294"/>
      <c r="D3" s="294"/>
      <c r="E3" s="294"/>
      <c r="F3" s="294"/>
    </row>
    <row r="4" spans="1:7" x14ac:dyDescent="0.2">
      <c r="A4" s="36"/>
      <c r="B4" s="36"/>
      <c r="C4" s="36"/>
      <c r="D4" s="36"/>
      <c r="E4" s="36"/>
      <c r="F4" s="36"/>
    </row>
    <row r="5" spans="1:7" ht="30" x14ac:dyDescent="0.2">
      <c r="A5" s="17" t="s">
        <v>200</v>
      </c>
      <c r="B5" s="17" t="s">
        <v>233</v>
      </c>
      <c r="C5" s="17" t="s">
        <v>234</v>
      </c>
      <c r="D5" s="17" t="s">
        <v>235</v>
      </c>
      <c r="E5" s="17" t="s">
        <v>236</v>
      </c>
      <c r="F5" s="17" t="s">
        <v>139</v>
      </c>
    </row>
    <row r="6" spans="1:7" ht="75" x14ac:dyDescent="0.2">
      <c r="A6" s="86" t="s">
        <v>237</v>
      </c>
      <c r="B6" s="20" t="s">
        <v>238</v>
      </c>
      <c r="C6" s="87" t="s">
        <v>239</v>
      </c>
      <c r="D6" s="87" t="s">
        <v>240</v>
      </c>
      <c r="E6" s="87" t="s">
        <v>241</v>
      </c>
      <c r="F6" s="87" t="s">
        <v>242</v>
      </c>
      <c r="G6" s="293" t="s">
        <v>250</v>
      </c>
    </row>
    <row r="7" spans="1:7" x14ac:dyDescent="0.2">
      <c r="A7" s="20" t="s">
        <v>36</v>
      </c>
      <c r="B7" s="295" t="s">
        <v>243</v>
      </c>
      <c r="C7" s="295" t="s">
        <v>244</v>
      </c>
      <c r="D7" s="295" t="s">
        <v>245</v>
      </c>
      <c r="E7" s="295" t="s">
        <v>246</v>
      </c>
      <c r="F7" s="295">
        <v>1</v>
      </c>
      <c r="G7" s="293"/>
    </row>
    <row r="8" spans="1:7" x14ac:dyDescent="0.2">
      <c r="A8" s="20">
        <v>1</v>
      </c>
      <c r="B8" s="295"/>
      <c r="C8" s="295"/>
      <c r="D8" s="295"/>
      <c r="E8" s="295"/>
      <c r="F8" s="295"/>
      <c r="G8" s="293"/>
    </row>
    <row r="9" spans="1:7" x14ac:dyDescent="0.2">
      <c r="A9" s="290" t="s">
        <v>247</v>
      </c>
      <c r="B9" s="291"/>
      <c r="C9" s="291"/>
      <c r="D9" s="291"/>
      <c r="E9" s="291"/>
      <c r="F9" s="292"/>
    </row>
    <row r="10" spans="1:7" x14ac:dyDescent="0.2">
      <c r="A10" s="19"/>
      <c r="B10" s="19"/>
      <c r="C10" s="19"/>
      <c r="D10" s="19"/>
      <c r="E10" s="19"/>
      <c r="F10" s="19"/>
    </row>
    <row r="11" spans="1:7" x14ac:dyDescent="0.2">
      <c r="A11" s="19"/>
      <c r="B11" s="19"/>
      <c r="C11" s="19"/>
      <c r="D11" s="19"/>
      <c r="E11" s="19"/>
      <c r="F11" s="19"/>
    </row>
    <row r="12" spans="1:7" x14ac:dyDescent="0.2">
      <c r="A12" s="19"/>
      <c r="B12" s="19"/>
      <c r="C12" s="19"/>
      <c r="D12" s="19"/>
      <c r="E12" s="19"/>
      <c r="F12" s="19"/>
    </row>
    <row r="13" spans="1:7" x14ac:dyDescent="0.2">
      <c r="A13" s="19" t="s">
        <v>36</v>
      </c>
      <c r="B13" s="19"/>
      <c r="C13" s="19"/>
      <c r="D13" s="19"/>
      <c r="E13" s="19"/>
      <c r="F13" s="19"/>
    </row>
    <row r="14" spans="1:7" x14ac:dyDescent="0.2">
      <c r="A14" s="290" t="s">
        <v>248</v>
      </c>
      <c r="B14" s="291"/>
      <c r="C14" s="291"/>
      <c r="D14" s="291"/>
      <c r="E14" s="291"/>
      <c r="F14" s="292"/>
    </row>
    <row r="15" spans="1:7" x14ac:dyDescent="0.2">
      <c r="A15" s="19"/>
      <c r="B15" s="19"/>
      <c r="C15" s="19"/>
      <c r="D15" s="19"/>
      <c r="E15" s="19"/>
      <c r="F15" s="19"/>
    </row>
    <row r="16" spans="1:7" x14ac:dyDescent="0.2">
      <c r="A16" s="19"/>
      <c r="B16" s="19"/>
      <c r="C16" s="19"/>
      <c r="D16" s="19"/>
      <c r="E16" s="19"/>
      <c r="F16" s="19"/>
    </row>
    <row r="17" spans="1:6" x14ac:dyDescent="0.2">
      <c r="A17" s="19"/>
      <c r="B17" s="19"/>
      <c r="C17" s="19"/>
      <c r="D17" s="19"/>
      <c r="E17" s="19"/>
      <c r="F17" s="19"/>
    </row>
    <row r="18" spans="1:6" x14ac:dyDescent="0.2">
      <c r="A18" s="19" t="s">
        <v>36</v>
      </c>
      <c r="B18" s="19"/>
      <c r="C18" s="19"/>
      <c r="D18" s="19"/>
      <c r="E18" s="19"/>
      <c r="F18" s="19"/>
    </row>
    <row r="19" spans="1:6" x14ac:dyDescent="0.2">
      <c r="A19" s="290" t="s">
        <v>249</v>
      </c>
      <c r="B19" s="291"/>
      <c r="C19" s="291"/>
      <c r="D19" s="291"/>
      <c r="E19" s="291"/>
      <c r="F19" s="292"/>
    </row>
    <row r="20" spans="1:6" x14ac:dyDescent="0.2">
      <c r="A20" s="19"/>
      <c r="B20" s="19"/>
      <c r="C20" s="19"/>
      <c r="D20" s="19"/>
      <c r="E20" s="19"/>
      <c r="F20" s="19"/>
    </row>
    <row r="21" spans="1:6" x14ac:dyDescent="0.2">
      <c r="A21" s="19"/>
      <c r="B21" s="19"/>
      <c r="C21" s="19"/>
      <c r="D21" s="19"/>
      <c r="E21" s="19"/>
      <c r="F21" s="19"/>
    </row>
    <row r="22" spans="1:6" x14ac:dyDescent="0.2">
      <c r="A22" s="19"/>
      <c r="B22" s="19"/>
      <c r="C22" s="19"/>
      <c r="D22" s="19"/>
      <c r="E22" s="19"/>
      <c r="F22" s="19"/>
    </row>
    <row r="23" spans="1:6" x14ac:dyDescent="0.2">
      <c r="A23" s="19" t="s">
        <v>36</v>
      </c>
      <c r="B23" s="19"/>
      <c r="C23" s="19"/>
      <c r="D23" s="19"/>
      <c r="E23" s="19"/>
      <c r="F23" s="19"/>
    </row>
  </sheetData>
  <mergeCells count="10">
    <mergeCell ref="A9:F9"/>
    <mergeCell ref="A14:F14"/>
    <mergeCell ref="A19:F19"/>
    <mergeCell ref="G6:G8"/>
    <mergeCell ref="A3:F3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0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0.7109375" style="2" customWidth="1"/>
    <col min="2" max="7" width="23.140625" style="2" customWidth="1"/>
    <col min="8" max="16384" width="9.140625" style="2"/>
  </cols>
  <sheetData>
    <row r="1" spans="1:7" x14ac:dyDescent="0.2">
      <c r="A1" s="52" t="s">
        <v>175</v>
      </c>
      <c r="B1" s="158">
        <f>'Инструкция по заполнению'!B15</f>
        <v>0</v>
      </c>
    </row>
    <row r="4" spans="1:7" x14ac:dyDescent="0.2">
      <c r="A4" s="294" t="s">
        <v>256</v>
      </c>
      <c r="B4" s="294"/>
      <c r="C4" s="294"/>
      <c r="D4" s="294"/>
      <c r="E4" s="294"/>
      <c r="F4" s="294"/>
      <c r="G4" s="294"/>
    </row>
    <row r="5" spans="1:7" x14ac:dyDescent="0.2">
      <c r="A5" s="36"/>
      <c r="B5" s="36"/>
      <c r="C5" s="36"/>
      <c r="D5" s="36"/>
      <c r="E5" s="36"/>
      <c r="F5" s="36"/>
      <c r="G5" s="36"/>
    </row>
    <row r="6" spans="1:7" ht="90" x14ac:dyDescent="0.2">
      <c r="A6" s="17" t="s">
        <v>200</v>
      </c>
      <c r="B6" s="17" t="s">
        <v>234</v>
      </c>
      <c r="C6" s="17" t="s">
        <v>235</v>
      </c>
      <c r="D6" s="17" t="s">
        <v>252</v>
      </c>
      <c r="E6" s="17" t="s">
        <v>253</v>
      </c>
      <c r="F6" s="17" t="s">
        <v>254</v>
      </c>
      <c r="G6" s="17" t="s">
        <v>255</v>
      </c>
    </row>
    <row r="7" spans="1:7" x14ac:dyDescent="0.2">
      <c r="A7" s="19"/>
      <c r="B7" s="19"/>
      <c r="C7" s="19"/>
      <c r="D7" s="19"/>
      <c r="E7" s="19"/>
      <c r="F7" s="19"/>
      <c r="G7" s="19"/>
    </row>
    <row r="8" spans="1:7" x14ac:dyDescent="0.2">
      <c r="A8" s="19"/>
      <c r="B8" s="19"/>
      <c r="C8" s="19"/>
      <c r="D8" s="19"/>
      <c r="E8" s="19"/>
      <c r="F8" s="19"/>
      <c r="G8" s="19"/>
    </row>
    <row r="9" spans="1:7" x14ac:dyDescent="0.2">
      <c r="A9" s="19"/>
      <c r="B9" s="19"/>
      <c r="C9" s="19"/>
      <c r="D9" s="19"/>
      <c r="E9" s="19"/>
      <c r="F9" s="19"/>
      <c r="G9" s="19"/>
    </row>
    <row r="10" spans="1:7" x14ac:dyDescent="0.2">
      <c r="A10" s="19"/>
      <c r="B10" s="19"/>
      <c r="C10" s="19"/>
      <c r="D10" s="19"/>
      <c r="E10" s="19"/>
      <c r="F10" s="19"/>
      <c r="G10" s="19"/>
    </row>
  </sheetData>
  <mergeCells count="1">
    <mergeCell ref="A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6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1" style="114" customWidth="1"/>
    <col min="2" max="5" width="26.5703125" style="114" customWidth="1"/>
    <col min="6" max="6" width="41.28515625" style="114" customWidth="1"/>
    <col min="7" max="16384" width="9.140625" style="114"/>
  </cols>
  <sheetData>
    <row r="1" spans="1:8" x14ac:dyDescent="0.25">
      <c r="A1" s="179" t="s">
        <v>175</v>
      </c>
      <c r="B1" s="194">
        <f>'Инструкция по заполнению'!B15</f>
        <v>0</v>
      </c>
    </row>
    <row r="3" spans="1:8" x14ac:dyDescent="0.25">
      <c r="A3" s="208" t="s">
        <v>278</v>
      </c>
      <c r="B3" s="208"/>
      <c r="C3" s="208"/>
      <c r="D3" s="208"/>
      <c r="E3" s="208"/>
      <c r="F3" s="208"/>
    </row>
    <row r="5" spans="1:8" ht="45" x14ac:dyDescent="0.25">
      <c r="A5" s="144" t="s">
        <v>21</v>
      </c>
      <c r="B5" s="144" t="s">
        <v>257</v>
      </c>
      <c r="C5" s="144" t="s">
        <v>258</v>
      </c>
      <c r="D5" s="144" t="s">
        <v>259</v>
      </c>
      <c r="E5" s="144" t="s">
        <v>260</v>
      </c>
      <c r="F5" s="144" t="s">
        <v>261</v>
      </c>
    </row>
    <row r="6" spans="1:8" x14ac:dyDescent="0.25">
      <c r="A6" s="146" t="s">
        <v>262</v>
      </c>
      <c r="B6" s="146" t="s">
        <v>263</v>
      </c>
      <c r="C6" s="146" t="s">
        <v>264</v>
      </c>
      <c r="D6" s="146">
        <v>3</v>
      </c>
      <c r="E6" s="146" t="s">
        <v>265</v>
      </c>
      <c r="F6" s="146" t="s">
        <v>266</v>
      </c>
      <c r="G6" s="296" t="s">
        <v>250</v>
      </c>
      <c r="H6" s="297"/>
    </row>
    <row r="7" spans="1:8" x14ac:dyDescent="0.25">
      <c r="A7" s="146" t="s">
        <v>267</v>
      </c>
      <c r="B7" s="146" t="s">
        <v>263</v>
      </c>
      <c r="C7" s="146" t="s">
        <v>268</v>
      </c>
      <c r="D7" s="146">
        <v>1</v>
      </c>
      <c r="E7" s="146" t="s">
        <v>269</v>
      </c>
      <c r="F7" s="193" t="s">
        <v>534</v>
      </c>
      <c r="G7" s="296"/>
      <c r="H7" s="297"/>
    </row>
    <row r="8" spans="1:8" ht="30" x14ac:dyDescent="0.25">
      <c r="A8" s="298" t="s">
        <v>270</v>
      </c>
      <c r="B8" s="301" t="s">
        <v>271</v>
      </c>
      <c r="C8" s="301" t="s">
        <v>272</v>
      </c>
      <c r="D8" s="301">
        <v>5</v>
      </c>
      <c r="E8" s="301" t="s">
        <v>273</v>
      </c>
      <c r="F8" s="193" t="s">
        <v>535</v>
      </c>
      <c r="G8" s="296"/>
      <c r="H8" s="297"/>
    </row>
    <row r="9" spans="1:8" x14ac:dyDescent="0.25">
      <c r="A9" s="299"/>
      <c r="B9" s="301"/>
      <c r="C9" s="301"/>
      <c r="D9" s="301"/>
      <c r="E9" s="301"/>
      <c r="F9" s="193" t="s">
        <v>274</v>
      </c>
      <c r="G9" s="296"/>
      <c r="H9" s="297"/>
    </row>
    <row r="10" spans="1:8" x14ac:dyDescent="0.25">
      <c r="A10" s="299"/>
      <c r="B10" s="301"/>
      <c r="C10" s="301"/>
      <c r="D10" s="301"/>
      <c r="E10" s="301"/>
      <c r="F10" s="193" t="s">
        <v>275</v>
      </c>
      <c r="G10" s="296"/>
      <c r="H10" s="297"/>
    </row>
    <row r="11" spans="1:8" x14ac:dyDescent="0.25">
      <c r="A11" s="299"/>
      <c r="B11" s="301"/>
      <c r="C11" s="301"/>
      <c r="D11" s="301"/>
      <c r="E11" s="301"/>
      <c r="F11" s="193" t="s">
        <v>276</v>
      </c>
      <c r="G11" s="296"/>
      <c r="H11" s="297"/>
    </row>
    <row r="12" spans="1:8" x14ac:dyDescent="0.25">
      <c r="A12" s="300"/>
      <c r="B12" s="301"/>
      <c r="C12" s="301"/>
      <c r="D12" s="301"/>
      <c r="E12" s="301"/>
      <c r="F12" s="193" t="s">
        <v>277</v>
      </c>
      <c r="G12" s="296"/>
      <c r="H12" s="297"/>
    </row>
    <row r="13" spans="1:8" x14ac:dyDescent="0.25">
      <c r="A13" s="195"/>
      <c r="B13" s="84"/>
      <c r="C13" s="84"/>
      <c r="D13" s="146"/>
      <c r="E13" s="84"/>
      <c r="F13" s="84"/>
      <c r="G13" s="196"/>
      <c r="H13" s="197"/>
    </row>
    <row r="14" spans="1:8" x14ac:dyDescent="0.25">
      <c r="A14" s="195"/>
      <c r="B14" s="84"/>
      <c r="C14" s="84"/>
      <c r="D14" s="146"/>
      <c r="E14" s="84"/>
      <c r="F14" s="84"/>
      <c r="G14" s="196"/>
      <c r="H14" s="197"/>
    </row>
    <row r="15" spans="1:8" x14ac:dyDescent="0.25">
      <c r="A15" s="144"/>
      <c r="B15" s="14"/>
      <c r="C15" s="14"/>
      <c r="D15" s="14"/>
      <c r="E15" s="14"/>
      <c r="F15" s="14"/>
    </row>
    <row r="16" spans="1:8" x14ac:dyDescent="0.25">
      <c r="A16" s="144" t="s">
        <v>36</v>
      </c>
      <c r="B16" s="14"/>
      <c r="C16" s="85"/>
      <c r="D16" s="85"/>
      <c r="E16" s="144" t="s">
        <v>245</v>
      </c>
      <c r="F16" s="144" t="s">
        <v>245</v>
      </c>
    </row>
  </sheetData>
  <mergeCells count="7">
    <mergeCell ref="A3:F3"/>
    <mergeCell ref="G6:H12"/>
    <mergeCell ref="A8:A12"/>
    <mergeCell ref="B8:B12"/>
    <mergeCell ref="C8:C12"/>
    <mergeCell ref="D8:D12"/>
    <mergeCell ref="E8:E1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4" width="24.28515625" style="114" customWidth="1"/>
    <col min="5" max="5" width="17.7109375" style="114" customWidth="1"/>
    <col min="6" max="16384" width="9.140625" style="114"/>
  </cols>
  <sheetData>
    <row r="1" spans="1:5" x14ac:dyDescent="0.25">
      <c r="A1" s="179" t="s">
        <v>175</v>
      </c>
      <c r="B1" s="194">
        <f>'Инструкция по заполнению'!B15</f>
        <v>0</v>
      </c>
    </row>
    <row r="3" spans="1:5" x14ac:dyDescent="0.25">
      <c r="A3" s="208" t="s">
        <v>288</v>
      </c>
      <c r="B3" s="208"/>
      <c r="C3" s="208"/>
      <c r="D3" s="208"/>
    </row>
    <row r="5" spans="1:5" ht="60" x14ac:dyDescent="0.25">
      <c r="A5" s="144" t="s">
        <v>279</v>
      </c>
      <c r="B5" s="144" t="s">
        <v>280</v>
      </c>
      <c r="C5" s="144" t="s">
        <v>281</v>
      </c>
      <c r="D5" s="144" t="s">
        <v>282</v>
      </c>
    </row>
    <row r="6" spans="1:5" ht="30" x14ac:dyDescent="0.25">
      <c r="A6" s="193" t="s">
        <v>283</v>
      </c>
      <c r="B6" s="193" t="s">
        <v>284</v>
      </c>
      <c r="C6" s="146" t="s">
        <v>285</v>
      </c>
      <c r="D6" s="146">
        <v>25</v>
      </c>
      <c r="E6" s="302" t="s">
        <v>250</v>
      </c>
    </row>
    <row r="7" spans="1:5" ht="30" x14ac:dyDescent="0.25">
      <c r="A7" s="193" t="s">
        <v>536</v>
      </c>
      <c r="B7" s="193" t="s">
        <v>286</v>
      </c>
      <c r="C7" s="146" t="s">
        <v>287</v>
      </c>
      <c r="D7" s="146">
        <v>18</v>
      </c>
      <c r="E7" s="302"/>
    </row>
    <row r="8" spans="1:5" x14ac:dyDescent="0.25">
      <c r="A8" s="14"/>
      <c r="B8" s="14"/>
      <c r="C8" s="14"/>
      <c r="D8" s="144"/>
    </row>
    <row r="9" spans="1:5" x14ac:dyDescent="0.25">
      <c r="A9" s="14"/>
      <c r="B9" s="14"/>
      <c r="C9" s="14"/>
      <c r="D9" s="144"/>
    </row>
    <row r="10" spans="1:5" x14ac:dyDescent="0.25">
      <c r="A10" s="14"/>
      <c r="B10" s="14"/>
      <c r="C10" s="14"/>
      <c r="D10" s="14"/>
    </row>
  </sheetData>
  <mergeCells count="2">
    <mergeCell ref="A3:D3"/>
    <mergeCell ref="E6:E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6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28515625" style="2" customWidth="1"/>
    <col min="2" max="7" width="17.7109375" style="2" customWidth="1"/>
    <col min="8" max="8" width="26.5703125" style="2" customWidth="1"/>
    <col min="9" max="16384" width="9.140625" style="2"/>
  </cols>
  <sheetData>
    <row r="1" spans="1:8" x14ac:dyDescent="0.2">
      <c r="A1" s="52" t="s">
        <v>175</v>
      </c>
      <c r="B1" s="194">
        <f>'Инструкция по заполнению'!B15</f>
        <v>0</v>
      </c>
    </row>
    <row r="4" spans="1:8" x14ac:dyDescent="0.2">
      <c r="A4" s="267" t="s">
        <v>297</v>
      </c>
      <c r="B4" s="267"/>
      <c r="C4" s="267"/>
      <c r="D4" s="267"/>
      <c r="E4" s="267"/>
      <c r="F4" s="267"/>
      <c r="G4" s="267"/>
      <c r="H4" s="267"/>
    </row>
    <row r="6" spans="1:8" ht="150" x14ac:dyDescent="0.2">
      <c r="A6" s="15" t="s">
        <v>200</v>
      </c>
      <c r="B6" s="13" t="s">
        <v>289</v>
      </c>
      <c r="C6" s="13" t="s">
        <v>290</v>
      </c>
      <c r="D6" s="13" t="s">
        <v>291</v>
      </c>
      <c r="E6" s="13" t="s">
        <v>292</v>
      </c>
      <c r="F6" s="13" t="s">
        <v>223</v>
      </c>
      <c r="G6" s="13" t="s">
        <v>293</v>
      </c>
      <c r="H6" s="13" t="s">
        <v>294</v>
      </c>
    </row>
    <row r="7" spans="1:8" x14ac:dyDescent="0.2">
      <c r="A7" s="268" t="s">
        <v>295</v>
      </c>
      <c r="B7" s="268"/>
      <c r="C7" s="268"/>
      <c r="D7" s="268"/>
      <c r="E7" s="268"/>
      <c r="F7" s="268"/>
      <c r="G7" s="268"/>
      <c r="H7" s="268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5"/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82"/>
      <c r="B11" s="15"/>
      <c r="C11" s="15"/>
      <c r="D11" s="15"/>
      <c r="E11" s="15"/>
      <c r="F11" s="15"/>
      <c r="G11" s="15"/>
      <c r="H11" s="15"/>
    </row>
    <row r="12" spans="1:8" x14ac:dyDescent="0.2">
      <c r="A12" s="303" t="s">
        <v>296</v>
      </c>
      <c r="B12" s="303"/>
      <c r="C12" s="303"/>
      <c r="D12" s="303"/>
      <c r="E12" s="303"/>
      <c r="F12" s="303"/>
      <c r="G12" s="303"/>
      <c r="H12" s="303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</sheetData>
  <mergeCells count="3">
    <mergeCell ref="A4:H4"/>
    <mergeCell ref="A7:H7"/>
    <mergeCell ref="A12:H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2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0.5703125" style="2" customWidth="1"/>
    <col min="2" max="6" width="18.5703125" style="2" customWidth="1"/>
    <col min="7" max="7" width="10.5703125" style="2" customWidth="1"/>
    <col min="8" max="8" width="19.28515625" style="2" customWidth="1"/>
    <col min="9" max="12" width="15.5703125" style="2" customWidth="1"/>
    <col min="13" max="16384" width="9.140625" style="2"/>
  </cols>
  <sheetData>
    <row r="1" spans="1:12" x14ac:dyDescent="0.2">
      <c r="A1" s="52" t="s">
        <v>175</v>
      </c>
      <c r="B1" s="194">
        <f>'Инструкция по заполнению'!B15</f>
        <v>0</v>
      </c>
    </row>
    <row r="3" spans="1:12" x14ac:dyDescent="0.2">
      <c r="A3" s="233" t="s">
        <v>309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5" spans="1:12" x14ac:dyDescent="0.2">
      <c r="A5" s="303" t="s">
        <v>298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2" x14ac:dyDescent="0.2">
      <c r="A6" s="285" t="s">
        <v>299</v>
      </c>
      <c r="B6" s="286"/>
      <c r="C6" s="286"/>
      <c r="D6" s="286"/>
      <c r="E6" s="286"/>
      <c r="F6" s="287"/>
      <c r="G6" s="268" t="s">
        <v>300</v>
      </c>
      <c r="H6" s="268"/>
      <c r="I6" s="268"/>
      <c r="J6" s="268"/>
      <c r="K6" s="268"/>
      <c r="L6" s="268"/>
    </row>
    <row r="7" spans="1:12" ht="105" x14ac:dyDescent="0.2">
      <c r="A7" s="81" t="s">
        <v>21</v>
      </c>
      <c r="B7" s="81" t="s">
        <v>301</v>
      </c>
      <c r="C7" s="81" t="s">
        <v>302</v>
      </c>
      <c r="D7" s="81" t="s">
        <v>303</v>
      </c>
      <c r="E7" s="81" t="s">
        <v>304</v>
      </c>
      <c r="F7" s="81" t="s">
        <v>305</v>
      </c>
      <c r="G7" s="81" t="s">
        <v>21</v>
      </c>
      <c r="H7" s="81" t="s">
        <v>306</v>
      </c>
      <c r="I7" s="81" t="s">
        <v>307</v>
      </c>
      <c r="J7" s="81" t="s">
        <v>308</v>
      </c>
      <c r="K7" s="81" t="s">
        <v>303</v>
      </c>
      <c r="L7" s="81" t="s">
        <v>305</v>
      </c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13" t="s">
        <v>36</v>
      </c>
      <c r="B12" s="13"/>
      <c r="C12" s="13"/>
      <c r="D12" s="13"/>
      <c r="E12" s="13"/>
      <c r="F12" s="13"/>
      <c r="G12" s="13" t="s">
        <v>36</v>
      </c>
      <c r="H12" s="13"/>
      <c r="I12" s="13"/>
      <c r="J12" s="13"/>
      <c r="K12" s="13"/>
      <c r="L12" s="15"/>
    </row>
  </sheetData>
  <mergeCells count="4">
    <mergeCell ref="A3:L3"/>
    <mergeCell ref="A5:L5"/>
    <mergeCell ref="A6:F6"/>
    <mergeCell ref="G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K12"/>
  <sheetViews>
    <sheetView showGridLines="0" zoomScaleNormal="100" workbookViewId="0">
      <selection activeCell="I34" sqref="I34"/>
    </sheetView>
  </sheetViews>
  <sheetFormatPr defaultColWidth="8.85546875" defaultRowHeight="15" x14ac:dyDescent="0.25"/>
  <cols>
    <col min="1" max="1" width="11.7109375" style="160" customWidth="1"/>
    <col min="2" max="2" width="48.28515625" style="160" customWidth="1"/>
    <col min="3" max="3" width="60.28515625" style="160" customWidth="1"/>
    <col min="4" max="4" width="21.140625" style="160" customWidth="1"/>
    <col min="5" max="5" width="26.7109375" style="160" customWidth="1"/>
    <col min="6" max="6" width="25.140625" style="160" customWidth="1"/>
    <col min="7" max="7" width="24.140625" style="160" customWidth="1"/>
    <col min="8" max="11" width="26.7109375" style="160" customWidth="1"/>
    <col min="12" max="16384" width="8.85546875" style="160"/>
  </cols>
  <sheetData>
    <row r="1" spans="1:11" x14ac:dyDescent="0.25">
      <c r="A1" s="159" t="s">
        <v>0</v>
      </c>
      <c r="B1" s="169">
        <f>'Инструкция по заполнению'!B15</f>
        <v>0</v>
      </c>
      <c r="K1" s="161" t="s">
        <v>0</v>
      </c>
    </row>
    <row r="2" spans="1:11" x14ac:dyDescent="0.25">
      <c r="K2" s="161"/>
    </row>
    <row r="3" spans="1:11" ht="31.9" customHeight="1" x14ac:dyDescent="0.25">
      <c r="A3" s="227" t="s">
        <v>24</v>
      </c>
      <c r="B3" s="227"/>
      <c r="C3" s="227"/>
      <c r="D3" s="162"/>
      <c r="E3" s="162"/>
      <c r="F3" s="162"/>
      <c r="G3" s="162"/>
      <c r="H3" s="162"/>
      <c r="I3" s="162"/>
      <c r="J3" s="162"/>
      <c r="K3" s="162"/>
    </row>
    <row r="4" spans="1:11" ht="34.9" customHeight="1" x14ac:dyDescent="0.25">
      <c r="A4" s="159"/>
      <c r="B4" s="159"/>
      <c r="C4" s="159"/>
    </row>
    <row r="5" spans="1:11" ht="34.9" customHeight="1" x14ac:dyDescent="0.25">
      <c r="A5" s="227" t="s">
        <v>25</v>
      </c>
      <c r="B5" s="227"/>
      <c r="C5" s="227"/>
      <c r="D5" s="162"/>
      <c r="E5" s="162"/>
      <c r="F5" s="162"/>
      <c r="G5" s="162"/>
      <c r="H5" s="162"/>
      <c r="I5" s="162"/>
      <c r="J5" s="162"/>
      <c r="K5" s="162"/>
    </row>
    <row r="6" spans="1:11" x14ac:dyDescent="0.25">
      <c r="A6" s="162"/>
      <c r="F6" s="162"/>
      <c r="G6" s="162"/>
      <c r="H6" s="162"/>
      <c r="I6" s="162"/>
      <c r="J6" s="162"/>
      <c r="K6" s="162"/>
    </row>
    <row r="7" spans="1:11" ht="30" x14ac:dyDescent="0.25">
      <c r="A7" s="163" t="s">
        <v>21</v>
      </c>
      <c r="B7" s="164" t="s">
        <v>22</v>
      </c>
      <c r="C7" s="165" t="s">
        <v>23</v>
      </c>
      <c r="E7" s="162"/>
      <c r="F7" s="162"/>
      <c r="G7" s="162"/>
      <c r="H7" s="162"/>
      <c r="I7" s="162"/>
      <c r="J7" s="162"/>
      <c r="K7" s="162"/>
    </row>
    <row r="8" spans="1:11" x14ac:dyDescent="0.25">
      <c r="A8" s="163"/>
      <c r="B8" s="164"/>
      <c r="C8" s="165"/>
      <c r="E8" s="162"/>
      <c r="F8" s="162"/>
      <c r="G8" s="162"/>
      <c r="H8" s="162"/>
      <c r="I8" s="162"/>
      <c r="J8" s="162"/>
      <c r="K8" s="162"/>
    </row>
    <row r="9" spans="1:11" x14ac:dyDescent="0.25">
      <c r="A9" s="163"/>
      <c r="B9" s="164"/>
      <c r="C9" s="165"/>
      <c r="E9" s="162"/>
      <c r="F9" s="162"/>
      <c r="G9" s="162"/>
      <c r="H9" s="162"/>
      <c r="I9" s="162"/>
      <c r="J9" s="162"/>
      <c r="K9" s="162"/>
    </row>
    <row r="10" spans="1:11" x14ac:dyDescent="0.25">
      <c r="A10" s="163"/>
      <c r="B10" s="164"/>
      <c r="C10" s="165"/>
      <c r="E10" s="162"/>
      <c r="F10" s="162"/>
      <c r="G10" s="162"/>
      <c r="H10" s="162"/>
      <c r="I10" s="162"/>
      <c r="J10" s="162"/>
      <c r="K10" s="162"/>
    </row>
    <row r="11" spans="1:11" x14ac:dyDescent="0.25">
      <c r="A11" s="166"/>
      <c r="B11" s="167"/>
      <c r="C11" s="168"/>
      <c r="E11" s="162"/>
      <c r="F11" s="162"/>
      <c r="G11" s="162"/>
      <c r="H11" s="162"/>
      <c r="I11" s="162"/>
      <c r="J11" s="162"/>
      <c r="K11" s="162"/>
    </row>
    <row r="12" spans="1:1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</sheetData>
  <mergeCells count="2">
    <mergeCell ref="A5:C5"/>
    <mergeCell ref="A3:C3"/>
  </mergeCells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28515625" style="2" customWidth="1"/>
    <col min="2" max="11" width="18" style="2" customWidth="1"/>
    <col min="12" max="16384" width="9.140625" style="2"/>
  </cols>
  <sheetData>
    <row r="1" spans="1:11" x14ac:dyDescent="0.2">
      <c r="A1" s="52" t="s">
        <v>175</v>
      </c>
      <c r="B1" s="194">
        <f>'Инструкция по заполнению'!B15</f>
        <v>0</v>
      </c>
    </row>
    <row r="3" spans="1:11" x14ac:dyDescent="0.2">
      <c r="A3" s="233" t="s">
        <v>322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5" spans="1:11" x14ac:dyDescent="0.2">
      <c r="A5" s="303" t="s">
        <v>21</v>
      </c>
      <c r="B5" s="268" t="s">
        <v>310</v>
      </c>
      <c r="C5" s="268" t="s">
        <v>311</v>
      </c>
      <c r="D5" s="268" t="s">
        <v>312</v>
      </c>
      <c r="E5" s="268"/>
      <c r="F5" s="268"/>
      <c r="G5" s="268" t="s">
        <v>313</v>
      </c>
      <c r="H5" s="268"/>
      <c r="I5" s="268"/>
      <c r="J5" s="268"/>
      <c r="K5" s="268"/>
    </row>
    <row r="6" spans="1:11" ht="60" x14ac:dyDescent="0.2">
      <c r="A6" s="303"/>
      <c r="B6" s="268"/>
      <c r="C6" s="268"/>
      <c r="D6" s="13" t="s">
        <v>314</v>
      </c>
      <c r="E6" s="13" t="s">
        <v>315</v>
      </c>
      <c r="F6" s="13" t="s">
        <v>316</v>
      </c>
      <c r="G6" s="13" t="s">
        <v>317</v>
      </c>
      <c r="H6" s="13" t="s">
        <v>318</v>
      </c>
      <c r="I6" s="22" t="s">
        <v>319</v>
      </c>
      <c r="J6" s="22" t="s">
        <v>320</v>
      </c>
      <c r="K6" s="22" t="s">
        <v>321</v>
      </c>
    </row>
    <row r="7" spans="1:11" x14ac:dyDescent="0.2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</row>
    <row r="10" spans="1:11" x14ac:dyDescent="0.2">
      <c r="A10" s="15"/>
      <c r="B10" s="15"/>
      <c r="C10" s="15"/>
      <c r="D10" s="16"/>
      <c r="E10" s="16"/>
      <c r="F10" s="16"/>
      <c r="G10" s="16"/>
      <c r="H10" s="16"/>
      <c r="I10" s="16"/>
      <c r="J10" s="16"/>
      <c r="K10" s="16"/>
    </row>
    <row r="11" spans="1:11" x14ac:dyDescent="0.2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</row>
    <row r="14" spans="1:11" x14ac:dyDescent="0.2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15"/>
      <c r="B15" s="15"/>
      <c r="C15" s="15"/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15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x14ac:dyDescent="0.2">
      <c r="A17" s="15" t="s">
        <v>36</v>
      </c>
      <c r="B17" s="15" t="s">
        <v>245</v>
      </c>
      <c r="C17" s="15" t="s">
        <v>245</v>
      </c>
      <c r="D17" s="16">
        <f>SUM(D7:D16)</f>
        <v>0</v>
      </c>
      <c r="E17" s="16">
        <f t="shared" ref="E17:K17" si="0">SUM(E7:E16)</f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</row>
  </sheetData>
  <mergeCells count="6">
    <mergeCell ref="A3:K3"/>
    <mergeCell ref="A5:A6"/>
    <mergeCell ref="B5:B6"/>
    <mergeCell ref="C5:C6"/>
    <mergeCell ref="D5:F5"/>
    <mergeCell ref="G5:K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2.42578125" style="2" customWidth="1"/>
    <col min="2" max="5" width="26.5703125" style="2" customWidth="1"/>
    <col min="6" max="6" width="44" style="2" customWidth="1"/>
    <col min="7" max="16384" width="9.140625" style="2"/>
  </cols>
  <sheetData>
    <row r="1" spans="1:6" x14ac:dyDescent="0.2">
      <c r="A1" s="52" t="s">
        <v>175</v>
      </c>
      <c r="B1" s="194">
        <f>'Инструкция по заполнению'!B15</f>
        <v>0</v>
      </c>
    </row>
    <row r="3" spans="1:6" ht="12" customHeight="1" x14ac:dyDescent="0.2">
      <c r="A3" s="304" t="s">
        <v>330</v>
      </c>
      <c r="B3" s="304"/>
      <c r="C3" s="304"/>
      <c r="D3" s="304"/>
      <c r="E3" s="304"/>
      <c r="F3" s="304"/>
    </row>
    <row r="5" spans="1:6" ht="36" customHeight="1" x14ac:dyDescent="0.2">
      <c r="A5" s="267" t="s">
        <v>331</v>
      </c>
      <c r="B5" s="267"/>
      <c r="C5" s="267"/>
      <c r="D5" s="267"/>
      <c r="E5" s="267"/>
      <c r="F5" s="267"/>
    </row>
    <row r="6" spans="1:6" x14ac:dyDescent="0.2">
      <c r="A6" s="78"/>
    </row>
    <row r="7" spans="1:6" ht="75" x14ac:dyDescent="0.2">
      <c r="A7" s="13" t="s">
        <v>21</v>
      </c>
      <c r="B7" s="13" t="s">
        <v>323</v>
      </c>
      <c r="C7" s="15" t="s">
        <v>324</v>
      </c>
      <c r="D7" s="13" t="s">
        <v>325</v>
      </c>
      <c r="E7" s="13" t="s">
        <v>326</v>
      </c>
      <c r="F7" s="22" t="s">
        <v>327</v>
      </c>
    </row>
    <row r="8" spans="1:6" x14ac:dyDescent="0.2">
      <c r="A8" s="12"/>
      <c r="B8" s="10"/>
      <c r="C8" s="266" t="s">
        <v>328</v>
      </c>
      <c r="D8" s="266"/>
      <c r="E8" s="10"/>
      <c r="F8" s="10"/>
    </row>
    <row r="9" spans="1:6" x14ac:dyDescent="0.2">
      <c r="A9" s="12"/>
      <c r="B9" s="10"/>
      <c r="C9" s="10"/>
      <c r="D9" s="10"/>
      <c r="E9" s="10"/>
      <c r="F9" s="10"/>
    </row>
    <row r="10" spans="1:6" x14ac:dyDescent="0.2">
      <c r="A10" s="12"/>
      <c r="B10" s="10"/>
      <c r="C10" s="10"/>
      <c r="D10" s="10"/>
      <c r="E10" s="10"/>
      <c r="F10" s="10"/>
    </row>
    <row r="11" spans="1:6" x14ac:dyDescent="0.2">
      <c r="A11" s="12"/>
      <c r="B11" s="10"/>
      <c r="C11" s="10"/>
      <c r="D11" s="10"/>
      <c r="E11" s="10"/>
      <c r="F11" s="10"/>
    </row>
    <row r="12" spans="1:6" x14ac:dyDescent="0.2">
      <c r="A12" s="12"/>
      <c r="B12" s="10"/>
      <c r="C12" s="266" t="s">
        <v>329</v>
      </c>
      <c r="D12" s="266"/>
      <c r="E12" s="10"/>
      <c r="F12" s="10"/>
    </row>
    <row r="13" spans="1:6" x14ac:dyDescent="0.2">
      <c r="A13" s="12"/>
      <c r="B13" s="10"/>
      <c r="C13" s="10"/>
      <c r="D13" s="10"/>
      <c r="E13" s="10"/>
      <c r="F13" s="10"/>
    </row>
    <row r="14" spans="1:6" x14ac:dyDescent="0.2">
      <c r="A14" s="12"/>
      <c r="B14" s="10"/>
      <c r="C14" s="10"/>
      <c r="D14" s="10"/>
      <c r="E14" s="10"/>
      <c r="F14" s="10"/>
    </row>
    <row r="15" spans="1:6" x14ac:dyDescent="0.2">
      <c r="A15" s="12"/>
      <c r="B15" s="10"/>
      <c r="C15" s="10"/>
      <c r="D15" s="10"/>
      <c r="E15" s="10"/>
      <c r="F15" s="10"/>
    </row>
    <row r="16" spans="1:6" x14ac:dyDescent="0.2">
      <c r="A16" s="12"/>
      <c r="B16" s="10"/>
      <c r="C16" s="10"/>
      <c r="D16" s="10"/>
      <c r="E16" s="10"/>
      <c r="F16" s="10"/>
    </row>
    <row r="17" spans="1:6" x14ac:dyDescent="0.2">
      <c r="A17" s="79"/>
      <c r="B17" s="29"/>
      <c r="C17" s="29"/>
      <c r="D17" s="29"/>
      <c r="E17" s="29"/>
      <c r="F17" s="29"/>
    </row>
  </sheetData>
  <mergeCells count="4">
    <mergeCell ref="A5:F5"/>
    <mergeCell ref="C8:D8"/>
    <mergeCell ref="C12:D12"/>
    <mergeCell ref="A3:F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0.5703125" style="2" customWidth="1"/>
    <col min="2" max="6" width="18.140625" style="2" customWidth="1"/>
    <col min="7" max="16384" width="9.140625" style="2"/>
  </cols>
  <sheetData>
    <row r="1" spans="1:6" x14ac:dyDescent="0.2">
      <c r="A1" s="52" t="s">
        <v>175</v>
      </c>
      <c r="B1" s="194">
        <f>'Инструкция по заполнению'!B15</f>
        <v>0</v>
      </c>
    </row>
    <row r="3" spans="1:6" x14ac:dyDescent="0.2">
      <c r="A3" s="304" t="s">
        <v>337</v>
      </c>
      <c r="B3" s="304"/>
      <c r="C3" s="304"/>
      <c r="D3" s="304"/>
      <c r="E3" s="304"/>
    </row>
    <row r="5" spans="1:6" x14ac:dyDescent="0.2">
      <c r="A5" s="233" t="s">
        <v>336</v>
      </c>
      <c r="B5" s="233"/>
      <c r="C5" s="233"/>
      <c r="D5" s="233"/>
      <c r="E5" s="233"/>
      <c r="F5" s="233"/>
    </row>
    <row r="7" spans="1:6" ht="60" x14ac:dyDescent="0.2">
      <c r="A7" s="13" t="s">
        <v>200</v>
      </c>
      <c r="B7" s="13" t="s">
        <v>332</v>
      </c>
      <c r="C7" s="13" t="s">
        <v>333</v>
      </c>
      <c r="D7" s="22" t="s">
        <v>334</v>
      </c>
      <c r="E7" s="13" t="s">
        <v>335</v>
      </c>
      <c r="F7" s="13" t="s">
        <v>293</v>
      </c>
    </row>
    <row r="8" spans="1:6" x14ac:dyDescent="0.2">
      <c r="A8" s="11"/>
      <c r="B8" s="11"/>
      <c r="C8" s="11"/>
      <c r="D8" s="11"/>
      <c r="E8" s="11"/>
      <c r="F8" s="11"/>
    </row>
    <row r="9" spans="1:6" x14ac:dyDescent="0.2">
      <c r="A9" s="11"/>
      <c r="B9" s="11"/>
      <c r="C9" s="11"/>
      <c r="D9" s="11"/>
      <c r="E9" s="11"/>
      <c r="F9" s="11"/>
    </row>
    <row r="10" spans="1:6" x14ac:dyDescent="0.2">
      <c r="A10" s="11"/>
      <c r="B10" s="11"/>
      <c r="C10" s="11"/>
      <c r="D10" s="11"/>
      <c r="E10" s="11"/>
      <c r="F10" s="11"/>
    </row>
    <row r="11" spans="1:6" x14ac:dyDescent="0.2">
      <c r="A11" s="78"/>
    </row>
  </sheetData>
  <mergeCells count="2">
    <mergeCell ref="A5:F5"/>
    <mergeCell ref="A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9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1.28515625" style="2" customWidth="1"/>
    <col min="2" max="5" width="30.5703125" style="2" customWidth="1"/>
    <col min="6" max="16384" width="9.140625" style="2"/>
  </cols>
  <sheetData>
    <row r="1" spans="1:5" x14ac:dyDescent="0.2">
      <c r="A1" s="52" t="s">
        <v>175</v>
      </c>
      <c r="B1" s="194">
        <f>'Инструкция по заполнению'!B15</f>
        <v>0</v>
      </c>
    </row>
    <row r="2" spans="1:5" x14ac:dyDescent="0.2">
      <c r="A2" s="126"/>
      <c r="B2" s="126"/>
    </row>
    <row r="4" spans="1:5" ht="73.150000000000006" customHeight="1" x14ac:dyDescent="0.2">
      <c r="A4" s="305" t="s">
        <v>342</v>
      </c>
      <c r="B4" s="305"/>
      <c r="C4" s="305"/>
      <c r="D4" s="305"/>
      <c r="E4" s="305"/>
    </row>
    <row r="6" spans="1:5" ht="45" x14ac:dyDescent="0.2">
      <c r="A6" s="13" t="s">
        <v>21</v>
      </c>
      <c r="B6" s="13" t="s">
        <v>338</v>
      </c>
      <c r="C6" s="13" t="s">
        <v>339</v>
      </c>
      <c r="D6" s="22" t="s">
        <v>340</v>
      </c>
      <c r="E6" s="13" t="s">
        <v>341</v>
      </c>
    </row>
    <row r="7" spans="1:5" x14ac:dyDescent="0.2">
      <c r="A7" s="10"/>
      <c r="B7" s="10"/>
      <c r="C7" s="10"/>
      <c r="D7" s="10"/>
      <c r="E7" s="10"/>
    </row>
    <row r="8" spans="1:5" x14ac:dyDescent="0.2">
      <c r="A8" s="10"/>
      <c r="B8" s="10"/>
      <c r="C8" s="10"/>
      <c r="D8" s="10"/>
      <c r="E8" s="10"/>
    </row>
    <row r="9" spans="1:5" x14ac:dyDescent="0.2">
      <c r="A9" s="10"/>
      <c r="B9" s="10"/>
      <c r="C9" s="10"/>
      <c r="D9" s="10"/>
      <c r="E9" s="10"/>
    </row>
  </sheetData>
  <mergeCells count="1">
    <mergeCell ref="A4:E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9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3.42578125" style="40" customWidth="1"/>
    <col min="2" max="2" width="12.7109375" style="40" customWidth="1"/>
    <col min="3" max="3" width="16.7109375" style="40" customWidth="1"/>
    <col min="4" max="5" width="9.140625" style="40"/>
    <col min="6" max="6" width="13.28515625" style="40" customWidth="1"/>
    <col min="7" max="7" width="16.7109375" style="40" customWidth="1"/>
    <col min="8" max="9" width="9.140625" style="40"/>
    <col min="10" max="11" width="16.7109375" style="40" customWidth="1"/>
    <col min="12" max="12" width="14.42578125" style="40" customWidth="1"/>
    <col min="13" max="14" width="9.140625" style="40"/>
    <col min="15" max="15" width="16.7109375" style="40" customWidth="1"/>
    <col min="16" max="16" width="9.140625" style="40"/>
    <col min="17" max="17" width="13" style="40" bestFit="1" customWidth="1"/>
    <col min="18" max="18" width="17" style="40" bestFit="1" customWidth="1"/>
    <col min="19" max="19" width="7.7109375" style="40" bestFit="1" customWidth="1"/>
    <col min="20" max="20" width="15" style="40" bestFit="1" customWidth="1"/>
    <col min="21" max="21" width="16.7109375" style="40" customWidth="1"/>
    <col min="22" max="24" width="9.140625" style="40"/>
    <col min="25" max="25" width="13" style="40" customWidth="1"/>
    <col min="26" max="26" width="12.85546875" style="40" customWidth="1"/>
    <col min="27" max="27" width="7.140625" style="40" customWidth="1"/>
    <col min="28" max="28" width="13" style="40" customWidth="1"/>
    <col min="29" max="29" width="12.85546875" style="40" customWidth="1"/>
    <col min="30" max="30" width="7.140625" style="40" customWidth="1"/>
    <col min="31" max="31" width="14.5703125" style="40" customWidth="1"/>
    <col min="32" max="16384" width="9.140625" style="40"/>
  </cols>
  <sheetData>
    <row r="1" spans="1:31" x14ac:dyDescent="0.25">
      <c r="A1" s="122" t="s">
        <v>369</v>
      </c>
      <c r="B1" s="194">
        <f>'Инструкция по заполнению'!B15</f>
        <v>0</v>
      </c>
    </row>
    <row r="3" spans="1:31" ht="15" customHeight="1" x14ac:dyDescent="0.25">
      <c r="A3" s="238" t="s">
        <v>530</v>
      </c>
      <c r="B3" s="238"/>
      <c r="C3" s="238"/>
      <c r="D3" s="238"/>
      <c r="E3" s="238"/>
      <c r="F3" s="238"/>
      <c r="G3" s="238"/>
      <c r="H3" s="238"/>
      <c r="I3" s="238"/>
      <c r="J3" s="154" t="s">
        <v>531</v>
      </c>
      <c r="K3" s="154" t="s">
        <v>114</v>
      </c>
      <c r="L3" s="311" t="s">
        <v>537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99"/>
      <c r="AC3" s="200"/>
      <c r="AD3" s="200"/>
    </row>
    <row r="4" spans="1:31" ht="15" customHeight="1" x14ac:dyDescent="0.25">
      <c r="A4" s="238"/>
      <c r="B4" s="238"/>
      <c r="C4" s="238"/>
      <c r="D4" s="238"/>
      <c r="E4" s="238"/>
      <c r="F4" s="238"/>
      <c r="G4" s="238"/>
      <c r="H4" s="238"/>
      <c r="I4" s="238"/>
      <c r="J4" s="85">
        <v>37.875641000000002</v>
      </c>
      <c r="K4" s="85">
        <v>47.891123999999998</v>
      </c>
      <c r="L4" s="311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99"/>
      <c r="AC4" s="199"/>
      <c r="AD4" s="199"/>
    </row>
    <row r="5" spans="1:31" s="192" customFormat="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99"/>
      <c r="L5" s="199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99"/>
    </row>
    <row r="6" spans="1:31" x14ac:dyDescent="0.25">
      <c r="A6" s="312" t="s">
        <v>343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</row>
    <row r="7" spans="1:31" ht="15.7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</row>
    <row r="8" spans="1:31" ht="14.45" customHeight="1" x14ac:dyDescent="0.25">
      <c r="A8" s="313" t="s">
        <v>21</v>
      </c>
      <c r="B8" s="316" t="s">
        <v>344</v>
      </c>
      <c r="C8" s="317"/>
      <c r="D8" s="317"/>
      <c r="E8" s="318"/>
      <c r="F8" s="316" t="s">
        <v>345</v>
      </c>
      <c r="G8" s="317"/>
      <c r="H8" s="317"/>
      <c r="I8" s="318"/>
      <c r="J8" s="316" t="s">
        <v>346</v>
      </c>
      <c r="K8" s="317"/>
      <c r="L8" s="317"/>
      <c r="M8" s="317"/>
      <c r="N8" s="318"/>
      <c r="O8" s="316" t="s">
        <v>347</v>
      </c>
      <c r="P8" s="317"/>
      <c r="Q8" s="317"/>
      <c r="R8" s="317"/>
      <c r="S8" s="317"/>
      <c r="T8" s="317"/>
      <c r="U8" s="317"/>
      <c r="V8" s="317"/>
      <c r="W8" s="318"/>
      <c r="X8" s="232" t="s">
        <v>348</v>
      </c>
      <c r="Y8" s="232"/>
      <c r="Z8" s="232"/>
      <c r="AA8" s="232"/>
      <c r="AB8" s="232"/>
      <c r="AC8" s="232"/>
      <c r="AD8" s="232"/>
      <c r="AE8" s="232"/>
    </row>
    <row r="9" spans="1:31" ht="31.9" customHeight="1" x14ac:dyDescent="0.25">
      <c r="A9" s="314"/>
      <c r="B9" s="232" t="s">
        <v>349</v>
      </c>
      <c r="C9" s="306" t="s">
        <v>350</v>
      </c>
      <c r="D9" s="307" t="s">
        <v>351</v>
      </c>
      <c r="E9" s="308"/>
      <c r="F9" s="306" t="s">
        <v>352</v>
      </c>
      <c r="G9" s="306" t="s">
        <v>350</v>
      </c>
      <c r="H9" s="307" t="s">
        <v>351</v>
      </c>
      <c r="I9" s="308"/>
      <c r="J9" s="232" t="s">
        <v>353</v>
      </c>
      <c r="K9" s="232" t="s">
        <v>354</v>
      </c>
      <c r="L9" s="306" t="s">
        <v>355</v>
      </c>
      <c r="M9" s="307" t="s">
        <v>351</v>
      </c>
      <c r="N9" s="308"/>
      <c r="O9" s="232" t="s">
        <v>356</v>
      </c>
      <c r="P9" s="232" t="s">
        <v>357</v>
      </c>
      <c r="Q9" s="232"/>
      <c r="R9" s="232"/>
      <c r="S9" s="232"/>
      <c r="T9" s="232"/>
      <c r="U9" s="306" t="s">
        <v>355</v>
      </c>
      <c r="V9" s="307" t="s">
        <v>351</v>
      </c>
      <c r="W9" s="308"/>
      <c r="X9" s="232" t="s">
        <v>358</v>
      </c>
      <c r="Y9" s="232"/>
      <c r="Z9" s="232"/>
      <c r="AA9" s="232"/>
      <c r="AB9" s="232"/>
      <c r="AC9" s="232"/>
      <c r="AD9" s="232"/>
      <c r="AE9" s="306" t="s">
        <v>355</v>
      </c>
    </row>
    <row r="10" spans="1:31" ht="35.450000000000003" customHeight="1" x14ac:dyDescent="0.25">
      <c r="A10" s="314"/>
      <c r="B10" s="232"/>
      <c r="C10" s="306"/>
      <c r="D10" s="309"/>
      <c r="E10" s="310"/>
      <c r="F10" s="306"/>
      <c r="G10" s="306"/>
      <c r="H10" s="309"/>
      <c r="I10" s="310"/>
      <c r="J10" s="232"/>
      <c r="K10" s="232"/>
      <c r="L10" s="306"/>
      <c r="M10" s="309"/>
      <c r="N10" s="310"/>
      <c r="O10" s="232"/>
      <c r="P10" s="232"/>
      <c r="Q10" s="232"/>
      <c r="R10" s="232"/>
      <c r="S10" s="232"/>
      <c r="T10" s="232"/>
      <c r="U10" s="306"/>
      <c r="V10" s="309"/>
      <c r="W10" s="310"/>
      <c r="X10" s="306" t="s">
        <v>26</v>
      </c>
      <c r="Y10" s="232" t="s">
        <v>359</v>
      </c>
      <c r="Z10" s="232"/>
      <c r="AA10" s="232"/>
      <c r="AB10" s="232" t="s">
        <v>360</v>
      </c>
      <c r="AC10" s="232"/>
      <c r="AD10" s="232"/>
      <c r="AE10" s="306"/>
    </row>
    <row r="11" spans="1:31" ht="45" x14ac:dyDescent="0.25">
      <c r="A11" s="315"/>
      <c r="B11" s="232"/>
      <c r="C11" s="306"/>
      <c r="D11" s="131" t="s">
        <v>113</v>
      </c>
      <c r="E11" s="131" t="s">
        <v>114</v>
      </c>
      <c r="F11" s="306"/>
      <c r="G11" s="306"/>
      <c r="H11" s="131" t="s">
        <v>113</v>
      </c>
      <c r="I11" s="131" t="s">
        <v>114</v>
      </c>
      <c r="J11" s="232"/>
      <c r="K11" s="232"/>
      <c r="L11" s="306"/>
      <c r="M11" s="131" t="s">
        <v>113</v>
      </c>
      <c r="N11" s="131" t="s">
        <v>114</v>
      </c>
      <c r="O11" s="232"/>
      <c r="P11" s="149" t="s">
        <v>26</v>
      </c>
      <c r="Q11" s="149" t="s">
        <v>361</v>
      </c>
      <c r="R11" s="149" t="s">
        <v>362</v>
      </c>
      <c r="S11" s="149" t="s">
        <v>363</v>
      </c>
      <c r="T11" s="149" t="s">
        <v>364</v>
      </c>
      <c r="U11" s="306"/>
      <c r="V11" s="131" t="s">
        <v>113</v>
      </c>
      <c r="W11" s="131" t="s">
        <v>114</v>
      </c>
      <c r="X11" s="306"/>
      <c r="Y11" s="153" t="s">
        <v>365</v>
      </c>
      <c r="Z11" s="153" t="s">
        <v>366</v>
      </c>
      <c r="AA11" s="153" t="s">
        <v>367</v>
      </c>
      <c r="AB11" s="153" t="s">
        <v>365</v>
      </c>
      <c r="AC11" s="153" t="s">
        <v>366</v>
      </c>
      <c r="AD11" s="153" t="s">
        <v>368</v>
      </c>
      <c r="AE11" s="306"/>
    </row>
    <row r="12" spans="1:31" s="155" customFormat="1" x14ac:dyDescent="0.25">
      <c r="A12" s="156">
        <v>1</v>
      </c>
      <c r="B12" s="156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>
        <v>10</v>
      </c>
      <c r="K12" s="131">
        <v>11</v>
      </c>
      <c r="L12" s="131">
        <v>12</v>
      </c>
      <c r="M12" s="131">
        <v>13</v>
      </c>
      <c r="N12" s="131">
        <v>14</v>
      </c>
      <c r="O12" s="131">
        <v>15</v>
      </c>
      <c r="P12" s="131">
        <v>16</v>
      </c>
      <c r="Q12" s="131">
        <v>17</v>
      </c>
      <c r="R12" s="131">
        <v>18</v>
      </c>
      <c r="S12" s="131">
        <v>19</v>
      </c>
      <c r="T12" s="131">
        <v>20</v>
      </c>
      <c r="U12" s="131">
        <v>21</v>
      </c>
      <c r="V12" s="131">
        <v>22</v>
      </c>
      <c r="W12" s="131">
        <v>23</v>
      </c>
      <c r="X12" s="131">
        <v>24</v>
      </c>
      <c r="Y12" s="131">
        <v>25</v>
      </c>
      <c r="Z12" s="131">
        <v>26</v>
      </c>
      <c r="AA12" s="131">
        <v>27</v>
      </c>
      <c r="AB12" s="131">
        <v>28</v>
      </c>
      <c r="AC12" s="131">
        <v>29</v>
      </c>
      <c r="AD12" s="131">
        <v>30</v>
      </c>
      <c r="AE12" s="131">
        <v>31</v>
      </c>
    </row>
    <row r="13" spans="1:31" x14ac:dyDescent="0.25">
      <c r="A13" s="7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>
        <f t="shared" ref="P13:P18" si="0">Q13+R13+S13+T13</f>
        <v>0</v>
      </c>
      <c r="Q13" s="27"/>
      <c r="R13" s="27"/>
      <c r="S13" s="27"/>
      <c r="T13" s="27"/>
      <c r="U13" s="27"/>
      <c r="V13" s="27"/>
      <c r="W13" s="27"/>
      <c r="X13" s="27">
        <f t="shared" ref="X13:X18" si="1">Y13+Z13+AA13+AB13+AC13+AD13</f>
        <v>0</v>
      </c>
      <c r="Y13" s="27"/>
      <c r="Z13" s="27"/>
      <c r="AA13" s="27"/>
      <c r="AB13" s="27"/>
      <c r="AC13" s="27"/>
      <c r="AD13" s="27"/>
      <c r="AE13" s="27"/>
    </row>
    <row r="14" spans="1:31" x14ac:dyDescent="0.25">
      <c r="A14" s="150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f t="shared" si="0"/>
        <v>0</v>
      </c>
      <c r="Q14" s="27"/>
      <c r="R14" s="27"/>
      <c r="S14" s="27"/>
      <c r="T14" s="27"/>
      <c r="U14" s="27"/>
      <c r="V14" s="27"/>
      <c r="W14" s="27"/>
      <c r="X14" s="27">
        <f t="shared" si="1"/>
        <v>0</v>
      </c>
      <c r="Y14" s="27"/>
      <c r="Z14" s="27"/>
      <c r="AA14" s="27"/>
      <c r="AB14" s="27"/>
      <c r="AC14" s="27"/>
      <c r="AD14" s="27"/>
      <c r="AE14" s="27"/>
    </row>
    <row r="15" spans="1:31" ht="15.75" x14ac:dyDescent="0.25">
      <c r="A15" s="7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f t="shared" si="0"/>
        <v>0</v>
      </c>
      <c r="Q15" s="27"/>
      <c r="R15" s="27"/>
      <c r="S15" s="27"/>
      <c r="T15" s="27"/>
      <c r="U15" s="27"/>
      <c r="V15" s="27"/>
      <c r="W15" s="27"/>
      <c r="X15" s="27">
        <f t="shared" si="1"/>
        <v>0</v>
      </c>
      <c r="Y15" s="27"/>
      <c r="Z15" s="27"/>
      <c r="AA15" s="27"/>
      <c r="AB15" s="27"/>
      <c r="AC15" s="27"/>
      <c r="AD15" s="27"/>
      <c r="AE15" s="27"/>
    </row>
    <row r="16" spans="1:31" ht="15.75" x14ac:dyDescent="0.25">
      <c r="A16" s="7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 t="shared" si="0"/>
        <v>0</v>
      </c>
      <c r="Q16" s="27"/>
      <c r="R16" s="27"/>
      <c r="S16" s="27"/>
      <c r="T16" s="27"/>
      <c r="U16" s="27"/>
      <c r="V16" s="27"/>
      <c r="W16" s="27"/>
      <c r="X16" s="27">
        <f t="shared" si="1"/>
        <v>0</v>
      </c>
      <c r="Y16" s="27"/>
      <c r="Z16" s="27"/>
      <c r="AA16" s="27"/>
      <c r="AB16" s="27"/>
      <c r="AC16" s="27"/>
      <c r="AD16" s="27"/>
      <c r="AE16" s="27"/>
    </row>
    <row r="17" spans="1:31" ht="15.75" x14ac:dyDescent="0.2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27">
        <f t="shared" si="0"/>
        <v>0</v>
      </c>
      <c r="Q17" s="76"/>
      <c r="R17" s="27"/>
      <c r="S17" s="27"/>
      <c r="T17" s="27"/>
      <c r="U17" s="27"/>
      <c r="V17" s="27"/>
      <c r="W17" s="27"/>
      <c r="X17" s="27">
        <f t="shared" si="1"/>
        <v>0</v>
      </c>
      <c r="Y17" s="77"/>
      <c r="Z17" s="77"/>
      <c r="AA17" s="77"/>
      <c r="AB17" s="77"/>
      <c r="AC17" s="77"/>
      <c r="AD17" s="77"/>
      <c r="AE17" s="77"/>
    </row>
    <row r="18" spans="1:31" ht="15.75" x14ac:dyDescent="0.25">
      <c r="A18" s="7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 t="shared" si="0"/>
        <v>0</v>
      </c>
      <c r="Q18" s="27"/>
      <c r="R18" s="27"/>
      <c r="S18" s="27"/>
      <c r="T18" s="27"/>
      <c r="U18" s="27"/>
      <c r="V18" s="27"/>
      <c r="W18" s="27"/>
      <c r="X18" s="27">
        <f t="shared" si="1"/>
        <v>0</v>
      </c>
      <c r="Y18" s="27"/>
      <c r="Z18" s="27"/>
      <c r="AA18" s="27"/>
      <c r="AB18" s="27"/>
      <c r="AC18" s="27"/>
      <c r="AD18" s="27"/>
      <c r="AE18" s="27"/>
    </row>
    <row r="19" spans="1:31" x14ac:dyDescent="0.25">
      <c r="A19" s="152"/>
      <c r="B19" s="27">
        <f>SUM(B13:B18)</f>
        <v>0</v>
      </c>
      <c r="C19" s="27">
        <f>SUM(C13:C18)</f>
        <v>0</v>
      </c>
      <c r="D19" s="27" t="s">
        <v>113</v>
      </c>
      <c r="E19" s="27" t="s">
        <v>113</v>
      </c>
      <c r="F19" s="27">
        <f>SUM(F13:F18)</f>
        <v>0</v>
      </c>
      <c r="G19" s="27">
        <f>SUM(G13:G18)</f>
        <v>0</v>
      </c>
      <c r="H19" s="27" t="s">
        <v>113</v>
      </c>
      <c r="I19" s="27" t="s">
        <v>113</v>
      </c>
      <c r="J19" s="27">
        <f>SUM(J13:J18)</f>
        <v>0</v>
      </c>
      <c r="K19" s="27">
        <f>SUM(K13:K18)</f>
        <v>0</v>
      </c>
      <c r="L19" s="27">
        <f>SUM(L13:L18)</f>
        <v>0</v>
      </c>
      <c r="M19" s="27" t="s">
        <v>113</v>
      </c>
      <c r="N19" s="27" t="s">
        <v>113</v>
      </c>
      <c r="O19" s="27" t="s">
        <v>113</v>
      </c>
      <c r="P19" s="27">
        <f t="shared" ref="P19:U19" si="2">SUM(P13:P18)</f>
        <v>0</v>
      </c>
      <c r="Q19" s="27">
        <f t="shared" si="2"/>
        <v>0</v>
      </c>
      <c r="R19" s="27">
        <f t="shared" si="2"/>
        <v>0</v>
      </c>
      <c r="S19" s="27">
        <f t="shared" si="2"/>
        <v>0</v>
      </c>
      <c r="T19" s="27">
        <f t="shared" si="2"/>
        <v>0</v>
      </c>
      <c r="U19" s="27">
        <f t="shared" si="2"/>
        <v>0</v>
      </c>
      <c r="V19" s="27" t="s">
        <v>113</v>
      </c>
      <c r="W19" s="27" t="s">
        <v>113</v>
      </c>
      <c r="X19" s="27">
        <f t="shared" ref="X19:AE19" si="3">SUM(X13:X18)</f>
        <v>0</v>
      </c>
      <c r="Y19" s="27">
        <f t="shared" si="3"/>
        <v>0</v>
      </c>
      <c r="Z19" s="27">
        <f t="shared" si="3"/>
        <v>0</v>
      </c>
      <c r="AA19" s="27">
        <f t="shared" si="3"/>
        <v>0</v>
      </c>
      <c r="AB19" s="27">
        <f t="shared" si="3"/>
        <v>0</v>
      </c>
      <c r="AC19" s="27">
        <f t="shared" si="3"/>
        <v>0</v>
      </c>
      <c r="AD19" s="27">
        <f t="shared" si="3"/>
        <v>0</v>
      </c>
      <c r="AE19" s="27">
        <f t="shared" si="3"/>
        <v>0</v>
      </c>
    </row>
  </sheetData>
  <mergeCells count="28">
    <mergeCell ref="V9:W10"/>
    <mergeCell ref="U9:U11"/>
    <mergeCell ref="A3:I4"/>
    <mergeCell ref="L3:L4"/>
    <mergeCell ref="A6:AE6"/>
    <mergeCell ref="A8:A11"/>
    <mergeCell ref="B8:E8"/>
    <mergeCell ref="F8:I8"/>
    <mergeCell ref="J8:N8"/>
    <mergeCell ref="O8:W8"/>
    <mergeCell ref="X8:AE8"/>
    <mergeCell ref="B9:B11"/>
    <mergeCell ref="C9:C11"/>
    <mergeCell ref="X9:AD9"/>
    <mergeCell ref="AE9:AE11"/>
    <mergeCell ref="X10:X11"/>
    <mergeCell ref="Y10:AA10"/>
    <mergeCell ref="AB10:AD10"/>
    <mergeCell ref="K9:K11"/>
    <mergeCell ref="L9:L11"/>
    <mergeCell ref="M9:N10"/>
    <mergeCell ref="O9:O11"/>
    <mergeCell ref="P9:T10"/>
    <mergeCell ref="D9:E10"/>
    <mergeCell ref="F9:F11"/>
    <mergeCell ref="G9:G11"/>
    <mergeCell ref="H9:I10"/>
    <mergeCell ref="J9:J1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0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7" style="2" customWidth="1"/>
    <col min="2" max="2" width="19.42578125" style="2" customWidth="1"/>
    <col min="3" max="3" width="15.85546875" style="2" customWidth="1"/>
    <col min="4" max="4" width="15" style="2" customWidth="1"/>
    <col min="5" max="5" width="14" style="2" customWidth="1"/>
    <col min="6" max="7" width="16.5703125" style="2" customWidth="1"/>
    <col min="8" max="8" width="14.85546875" style="2" customWidth="1"/>
    <col min="9" max="9" width="16.42578125" style="2" customWidth="1"/>
    <col min="10" max="10" width="14.85546875" style="2" customWidth="1"/>
    <col min="11" max="11" width="14.5703125" style="2" customWidth="1"/>
    <col min="12" max="12" width="16" style="2" customWidth="1"/>
    <col min="13" max="13" width="14.5703125" style="2" customWidth="1"/>
    <col min="14" max="16" width="16.85546875" style="2" customWidth="1"/>
    <col min="17" max="17" width="15.42578125" style="2" customWidth="1"/>
    <col min="18" max="19" width="17.5703125" style="2" customWidth="1"/>
    <col min="20" max="20" width="16" style="2" customWidth="1"/>
    <col min="21" max="22" width="18.28515625" style="2" customWidth="1"/>
    <col min="23" max="23" width="15" style="2" customWidth="1"/>
    <col min="24" max="24" width="18.140625" style="2" customWidth="1"/>
    <col min="25" max="25" width="16.42578125" style="2" customWidth="1"/>
    <col min="26" max="26" width="16.28515625" style="2" customWidth="1"/>
    <col min="27" max="27" width="17.5703125" style="2" customWidth="1"/>
    <col min="28" max="28" width="16.28515625" style="2" customWidth="1"/>
    <col min="29" max="29" width="15.5703125" style="2" customWidth="1"/>
    <col min="30" max="31" width="14.85546875" style="2" customWidth="1"/>
    <col min="32" max="32" width="16.7109375" style="2" customWidth="1"/>
    <col min="33" max="33" width="14.85546875" style="2" customWidth="1"/>
    <col min="34" max="16384" width="9.140625" style="2"/>
  </cols>
  <sheetData>
    <row r="1" spans="1:33" x14ac:dyDescent="0.2">
      <c r="A1" s="52" t="s">
        <v>369</v>
      </c>
      <c r="B1" s="194">
        <f>'Инструкция по заполнению'!B15</f>
        <v>0</v>
      </c>
    </row>
    <row r="3" spans="1:33" ht="15.75" x14ac:dyDescent="0.25">
      <c r="A3" s="319" t="s">
        <v>370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6"/>
      <c r="AD3" s="6"/>
      <c r="AE3" s="6"/>
      <c r="AF3" s="6"/>
      <c r="AG3" s="6"/>
    </row>
    <row r="4" spans="1:33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x14ac:dyDescent="0.2">
      <c r="A5" s="320" t="s">
        <v>371</v>
      </c>
      <c r="B5" s="320"/>
      <c r="C5" s="320"/>
      <c r="D5" s="320"/>
      <c r="E5" s="321" t="s">
        <v>372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3"/>
    </row>
    <row r="6" spans="1:33" ht="25.9" customHeight="1" x14ac:dyDescent="0.2">
      <c r="A6" s="320" t="s">
        <v>373</v>
      </c>
      <c r="B6" s="324" t="s">
        <v>374</v>
      </c>
      <c r="C6" s="324" t="s">
        <v>375</v>
      </c>
      <c r="D6" s="324" t="s">
        <v>376</v>
      </c>
      <c r="E6" s="234" t="s">
        <v>377</v>
      </c>
      <c r="F6" s="234"/>
      <c r="G6" s="234"/>
      <c r="H6" s="234"/>
      <c r="I6" s="234"/>
      <c r="J6" s="234"/>
      <c r="K6" s="234" t="s">
        <v>378</v>
      </c>
      <c r="L6" s="234"/>
      <c r="M6" s="234"/>
      <c r="N6" s="234"/>
      <c r="O6" s="234"/>
      <c r="P6" s="234"/>
      <c r="Q6" s="232" t="s">
        <v>379</v>
      </c>
      <c r="R6" s="232"/>
      <c r="S6" s="232"/>
      <c r="T6" s="232"/>
      <c r="U6" s="232"/>
      <c r="V6" s="232"/>
      <c r="W6" s="232" t="s">
        <v>380</v>
      </c>
      <c r="X6" s="232"/>
      <c r="Y6" s="232"/>
      <c r="Z6" s="232"/>
      <c r="AA6" s="232"/>
      <c r="AB6" s="232"/>
      <c r="AC6" s="232" t="s">
        <v>381</v>
      </c>
      <c r="AD6" s="232" t="s">
        <v>382</v>
      </c>
      <c r="AE6" s="232"/>
      <c r="AF6" s="232"/>
      <c r="AG6" s="232"/>
    </row>
    <row r="7" spans="1:33" ht="30.6" customHeight="1" x14ac:dyDescent="0.2">
      <c r="A7" s="320"/>
      <c r="B7" s="324"/>
      <c r="C7" s="324"/>
      <c r="D7" s="324"/>
      <c r="E7" s="320" t="s">
        <v>383</v>
      </c>
      <c r="F7" s="320"/>
      <c r="G7" s="320"/>
      <c r="H7" s="320" t="s">
        <v>384</v>
      </c>
      <c r="I7" s="320"/>
      <c r="J7" s="320"/>
      <c r="K7" s="320" t="s">
        <v>383</v>
      </c>
      <c r="L7" s="320"/>
      <c r="M7" s="320"/>
      <c r="N7" s="320" t="s">
        <v>384</v>
      </c>
      <c r="O7" s="320"/>
      <c r="P7" s="320"/>
      <c r="Q7" s="232" t="s">
        <v>383</v>
      </c>
      <c r="R7" s="232"/>
      <c r="S7" s="232"/>
      <c r="T7" s="232" t="s">
        <v>384</v>
      </c>
      <c r="U7" s="232"/>
      <c r="V7" s="232"/>
      <c r="W7" s="232" t="s">
        <v>383</v>
      </c>
      <c r="X7" s="232"/>
      <c r="Y7" s="232"/>
      <c r="Z7" s="232" t="s">
        <v>384</v>
      </c>
      <c r="AA7" s="232"/>
      <c r="AB7" s="232"/>
      <c r="AC7" s="232"/>
      <c r="AD7" s="232"/>
      <c r="AE7" s="232"/>
      <c r="AF7" s="232"/>
      <c r="AG7" s="232"/>
    </row>
    <row r="8" spans="1:33" ht="38.450000000000003" customHeight="1" x14ac:dyDescent="0.2">
      <c r="A8" s="320"/>
      <c r="B8" s="324"/>
      <c r="C8" s="324"/>
      <c r="D8" s="324"/>
      <c r="E8" s="9" t="s">
        <v>385</v>
      </c>
      <c r="F8" s="9" t="s">
        <v>386</v>
      </c>
      <c r="G8" s="9" t="s">
        <v>387</v>
      </c>
      <c r="H8" s="9" t="s">
        <v>385</v>
      </c>
      <c r="I8" s="9" t="s">
        <v>386</v>
      </c>
      <c r="J8" s="9" t="s">
        <v>387</v>
      </c>
      <c r="K8" s="9" t="s">
        <v>385</v>
      </c>
      <c r="L8" s="9" t="s">
        <v>386</v>
      </c>
      <c r="M8" s="9" t="s">
        <v>387</v>
      </c>
      <c r="N8" s="9" t="s">
        <v>385</v>
      </c>
      <c r="O8" s="9" t="s">
        <v>386</v>
      </c>
      <c r="P8" s="9" t="s">
        <v>387</v>
      </c>
      <c r="Q8" s="18" t="s">
        <v>388</v>
      </c>
      <c r="R8" s="18" t="s">
        <v>389</v>
      </c>
      <c r="S8" s="18" t="s">
        <v>390</v>
      </c>
      <c r="T8" s="18" t="s">
        <v>388</v>
      </c>
      <c r="U8" s="18" t="s">
        <v>389</v>
      </c>
      <c r="V8" s="18" t="s">
        <v>390</v>
      </c>
      <c r="W8" s="18" t="s">
        <v>388</v>
      </c>
      <c r="X8" s="18" t="s">
        <v>389</v>
      </c>
      <c r="Y8" s="18" t="s">
        <v>390</v>
      </c>
      <c r="Z8" s="18" t="s">
        <v>388</v>
      </c>
      <c r="AA8" s="18" t="s">
        <v>389</v>
      </c>
      <c r="AB8" s="18" t="s">
        <v>390</v>
      </c>
      <c r="AC8" s="232"/>
      <c r="AD8" s="42" t="s">
        <v>391</v>
      </c>
      <c r="AE8" s="42" t="s">
        <v>392</v>
      </c>
      <c r="AF8" s="18" t="s">
        <v>393</v>
      </c>
      <c r="AG8" s="18" t="s">
        <v>394</v>
      </c>
    </row>
    <row r="9" spans="1:33" x14ac:dyDescent="0.2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</row>
    <row r="10" spans="1:33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72"/>
      <c r="AD10" s="72"/>
      <c r="AE10" s="72"/>
      <c r="AF10" s="72"/>
      <c r="AG10" s="72"/>
    </row>
  </sheetData>
  <mergeCells count="21">
    <mergeCell ref="K7:M7"/>
    <mergeCell ref="N7:P7"/>
    <mergeCell ref="Q7:S7"/>
    <mergeCell ref="T7:V7"/>
    <mergeCell ref="W7:Y7"/>
    <mergeCell ref="A3:AB3"/>
    <mergeCell ref="A5:D5"/>
    <mergeCell ref="E5:AG5"/>
    <mergeCell ref="A6:A8"/>
    <mergeCell ref="B6:B8"/>
    <mergeCell ref="C6:C8"/>
    <mergeCell ref="D6:D8"/>
    <mergeCell ref="E6:J6"/>
    <mergeCell ref="K6:P6"/>
    <mergeCell ref="Q6:V6"/>
    <mergeCell ref="Z7:AB7"/>
    <mergeCell ref="W6:AB6"/>
    <mergeCell ref="AC6:AC8"/>
    <mergeCell ref="AD6:AG7"/>
    <mergeCell ref="E7:G7"/>
    <mergeCell ref="H7:J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8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3" width="30.7109375" style="2" customWidth="1"/>
    <col min="4" max="16384" width="9.140625" style="2"/>
  </cols>
  <sheetData>
    <row r="1" spans="1:3" x14ac:dyDescent="0.2">
      <c r="A1" s="52" t="s">
        <v>369</v>
      </c>
      <c r="B1" s="194">
        <f>'Инструкция по заполнению'!B15</f>
        <v>0</v>
      </c>
    </row>
    <row r="3" spans="1:3" x14ac:dyDescent="0.2">
      <c r="A3" s="325" t="s">
        <v>395</v>
      </c>
      <c r="B3" s="325"/>
      <c r="C3" s="325"/>
    </row>
    <row r="4" spans="1:3" ht="15.75" x14ac:dyDescent="0.25">
      <c r="A4" s="65"/>
      <c r="B4" s="65"/>
      <c r="C4" s="65"/>
    </row>
    <row r="5" spans="1:3" x14ac:dyDescent="0.2">
      <c r="A5" s="69" t="s">
        <v>159</v>
      </c>
      <c r="B5" s="70" t="s">
        <v>396</v>
      </c>
      <c r="C5" s="70" t="s">
        <v>397</v>
      </c>
    </row>
    <row r="6" spans="1:3" x14ac:dyDescent="0.2">
      <c r="A6" s="37">
        <v>1</v>
      </c>
      <c r="B6" s="71">
        <v>2</v>
      </c>
      <c r="C6" s="71">
        <v>3</v>
      </c>
    </row>
    <row r="7" spans="1:3" ht="30" x14ac:dyDescent="0.2">
      <c r="A7" s="201" t="s">
        <v>398</v>
      </c>
      <c r="B7" s="8">
        <f>B9+B10+B11+B12+B13+B14</f>
        <v>0</v>
      </c>
      <c r="C7" s="8">
        <f>C9+C10+C11+C12+C13+C14</f>
        <v>0</v>
      </c>
    </row>
    <row r="8" spans="1:3" x14ac:dyDescent="0.2">
      <c r="A8" s="201" t="s">
        <v>27</v>
      </c>
      <c r="B8" s="8" t="s">
        <v>399</v>
      </c>
      <c r="C8" s="8" t="s">
        <v>399</v>
      </c>
    </row>
    <row r="9" spans="1:3" x14ac:dyDescent="0.2">
      <c r="A9" s="201" t="s">
        <v>400</v>
      </c>
      <c r="B9" s="8"/>
      <c r="C9" s="8"/>
    </row>
    <row r="10" spans="1:3" x14ac:dyDescent="0.2">
      <c r="A10" s="201" t="s">
        <v>401</v>
      </c>
      <c r="B10" s="8"/>
      <c r="C10" s="8"/>
    </row>
    <row r="11" spans="1:3" x14ac:dyDescent="0.2">
      <c r="A11" s="201" t="s">
        <v>402</v>
      </c>
      <c r="B11" s="8"/>
      <c r="C11" s="8"/>
    </row>
    <row r="12" spans="1:3" x14ac:dyDescent="0.2">
      <c r="A12" s="201" t="s">
        <v>403</v>
      </c>
      <c r="B12" s="8"/>
      <c r="C12" s="8"/>
    </row>
    <row r="13" spans="1:3" x14ac:dyDescent="0.2">
      <c r="A13" s="201" t="s">
        <v>404</v>
      </c>
      <c r="B13" s="8"/>
      <c r="C13" s="8"/>
    </row>
    <row r="14" spans="1:3" x14ac:dyDescent="0.2">
      <c r="A14" s="201" t="s">
        <v>155</v>
      </c>
      <c r="B14" s="8"/>
      <c r="C14" s="8"/>
    </row>
    <row r="15" spans="1:3" ht="30" x14ac:dyDescent="0.2">
      <c r="A15" s="201" t="s">
        <v>405</v>
      </c>
      <c r="B15" s="8">
        <f>B17+B18+B19+B20+B21</f>
        <v>0</v>
      </c>
      <c r="C15" s="8">
        <f>C17+C18+C19+C20+C21</f>
        <v>0</v>
      </c>
    </row>
    <row r="16" spans="1:3" x14ac:dyDescent="0.2">
      <c r="A16" s="201" t="s">
        <v>27</v>
      </c>
      <c r="B16" s="8" t="s">
        <v>399</v>
      </c>
      <c r="C16" s="8" t="s">
        <v>399</v>
      </c>
    </row>
    <row r="17" spans="1:3" ht="45" x14ac:dyDescent="0.2">
      <c r="A17" s="201" t="s">
        <v>406</v>
      </c>
      <c r="B17" s="8"/>
      <c r="C17" s="8"/>
    </row>
    <row r="18" spans="1:3" x14ac:dyDescent="0.2">
      <c r="A18" s="201" t="s">
        <v>407</v>
      </c>
      <c r="B18" s="8"/>
      <c r="C18" s="8"/>
    </row>
    <row r="19" spans="1:3" ht="45" x14ac:dyDescent="0.2">
      <c r="A19" s="201" t="s">
        <v>408</v>
      </c>
      <c r="B19" s="8"/>
      <c r="C19" s="8"/>
    </row>
    <row r="20" spans="1:3" ht="60" x14ac:dyDescent="0.2">
      <c r="A20" s="201" t="s">
        <v>409</v>
      </c>
      <c r="B20" s="8"/>
      <c r="C20" s="8"/>
    </row>
    <row r="21" spans="1:3" x14ac:dyDescent="0.2">
      <c r="A21" s="201" t="s">
        <v>155</v>
      </c>
      <c r="B21" s="7"/>
      <c r="C21" s="7"/>
    </row>
    <row r="22" spans="1:3" ht="30" x14ac:dyDescent="0.2">
      <c r="A22" s="201" t="s">
        <v>410</v>
      </c>
      <c r="B22" s="7">
        <f>B24+B25+B26+B27</f>
        <v>0</v>
      </c>
      <c r="C22" s="7">
        <f>C24+C25+C26+C27</f>
        <v>0</v>
      </c>
    </row>
    <row r="23" spans="1:3" x14ac:dyDescent="0.2">
      <c r="A23" s="201" t="s">
        <v>27</v>
      </c>
      <c r="B23" s="8" t="s">
        <v>399</v>
      </c>
      <c r="C23" s="8" t="s">
        <v>399</v>
      </c>
    </row>
    <row r="24" spans="1:3" x14ac:dyDescent="0.2">
      <c r="A24" s="202" t="s">
        <v>411</v>
      </c>
      <c r="B24" s="37"/>
      <c r="C24" s="37"/>
    </row>
    <row r="25" spans="1:3" x14ac:dyDescent="0.2">
      <c r="A25" s="202" t="s">
        <v>412</v>
      </c>
      <c r="B25" s="37"/>
      <c r="C25" s="37"/>
    </row>
    <row r="26" spans="1:3" x14ac:dyDescent="0.2">
      <c r="A26" s="202" t="s">
        <v>413</v>
      </c>
      <c r="B26" s="37"/>
      <c r="C26" s="37"/>
    </row>
    <row r="27" spans="1:3" x14ac:dyDescent="0.2">
      <c r="A27" s="202" t="s">
        <v>155</v>
      </c>
      <c r="B27" s="37"/>
      <c r="C27" s="37"/>
    </row>
    <row r="28" spans="1:3" x14ac:dyDescent="0.2">
      <c r="A28" s="202" t="s">
        <v>36</v>
      </c>
      <c r="B28" s="37">
        <f>B7+B15+B22</f>
        <v>0</v>
      </c>
      <c r="C28" s="37">
        <f>C7+C15+C22</f>
        <v>0</v>
      </c>
    </row>
  </sheetData>
  <mergeCells count="1"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6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8.7109375" style="2" customWidth="1"/>
    <col min="2" max="3" width="20.140625" style="2" customWidth="1"/>
    <col min="4" max="5" width="19.28515625" style="2" customWidth="1"/>
    <col min="6" max="6" width="15.5703125" style="2" customWidth="1"/>
    <col min="7" max="7" width="19" style="2" customWidth="1"/>
    <col min="8" max="8" width="18" style="2" customWidth="1"/>
    <col min="9" max="9" width="15.5703125" style="2" customWidth="1"/>
    <col min="10" max="10" width="19.140625" style="2" customWidth="1"/>
    <col min="11" max="11" width="17.28515625" style="2" customWidth="1"/>
    <col min="12" max="12" width="15.5703125" style="2" customWidth="1"/>
    <col min="13" max="13" width="18.7109375" style="2" customWidth="1"/>
    <col min="14" max="14" width="17.42578125" style="2" customWidth="1"/>
    <col min="15" max="15" width="17.7109375" style="2" customWidth="1"/>
    <col min="16" max="16" width="15.5703125" style="2" customWidth="1"/>
    <col min="17" max="17" width="19" style="2" customWidth="1"/>
    <col min="18" max="19" width="15.5703125" style="2" customWidth="1"/>
    <col min="20" max="20" width="17.7109375" style="2" customWidth="1"/>
    <col min="21" max="21" width="19.85546875" style="2" customWidth="1"/>
    <col min="22" max="22" width="18.28515625" style="2" customWidth="1"/>
    <col min="23" max="23" width="19.140625" style="2" customWidth="1"/>
    <col min="24" max="24" width="6.7109375" style="2" bestFit="1" customWidth="1"/>
    <col min="25" max="16384" width="9.140625" style="2"/>
  </cols>
  <sheetData>
    <row r="1" spans="1:24" x14ac:dyDescent="0.2">
      <c r="A1" s="52" t="s">
        <v>369</v>
      </c>
      <c r="B1" s="194">
        <f>'Инструкция по заполнению'!B15</f>
        <v>0</v>
      </c>
    </row>
    <row r="2" spans="1:24" x14ac:dyDescent="0.2">
      <c r="A2" s="52"/>
    </row>
    <row r="3" spans="1:24" ht="15.75" customHeight="1" x14ac:dyDescent="0.2">
      <c r="A3" s="326" t="s">
        <v>436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1:24" ht="15.75" customHeight="1" x14ac:dyDescent="0.2">
      <c r="A4" s="326" t="s">
        <v>437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4" x14ac:dyDescent="0.2">
      <c r="A5" s="326" t="s">
        <v>438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</row>
    <row r="7" spans="1:24" x14ac:dyDescent="0.2">
      <c r="A7" s="319" t="s">
        <v>414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">
      <c r="A9" s="327" t="s">
        <v>415</v>
      </c>
      <c r="B9" s="328" t="s">
        <v>416</v>
      </c>
      <c r="C9" s="328"/>
      <c r="D9" s="328" t="s">
        <v>417</v>
      </c>
      <c r="E9" s="328"/>
      <c r="F9" s="327" t="s">
        <v>418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</row>
    <row r="10" spans="1:24" x14ac:dyDescent="0.2">
      <c r="A10" s="327"/>
      <c r="B10" s="328"/>
      <c r="C10" s="328"/>
      <c r="D10" s="328"/>
      <c r="E10" s="328"/>
      <c r="F10" s="327" t="s">
        <v>26</v>
      </c>
      <c r="G10" s="329" t="s">
        <v>419</v>
      </c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234" t="s">
        <v>420</v>
      </c>
      <c r="S10" s="234"/>
      <c r="T10" s="234"/>
      <c r="U10" s="234"/>
      <c r="V10" s="234"/>
      <c r="W10" s="234"/>
      <c r="X10" s="234"/>
    </row>
    <row r="11" spans="1:24" ht="33" customHeight="1" x14ac:dyDescent="0.2">
      <c r="A11" s="327"/>
      <c r="B11" s="328"/>
      <c r="C11" s="328"/>
      <c r="D11" s="328"/>
      <c r="E11" s="328"/>
      <c r="F11" s="327"/>
      <c r="G11" s="327" t="s">
        <v>421</v>
      </c>
      <c r="H11" s="234" t="s">
        <v>422</v>
      </c>
      <c r="I11" s="234"/>
      <c r="J11" s="234"/>
      <c r="K11" s="234" t="s">
        <v>423</v>
      </c>
      <c r="L11" s="234"/>
      <c r="M11" s="234"/>
      <c r="N11" s="234" t="s">
        <v>424</v>
      </c>
      <c r="O11" s="234"/>
      <c r="P11" s="234"/>
      <c r="Q11" s="234"/>
      <c r="R11" s="234" t="s">
        <v>141</v>
      </c>
      <c r="S11" s="234" t="s">
        <v>425</v>
      </c>
      <c r="T11" s="234" t="s">
        <v>426</v>
      </c>
      <c r="U11" s="234" t="s">
        <v>427</v>
      </c>
      <c r="V11" s="234" t="s">
        <v>428</v>
      </c>
      <c r="W11" s="234" t="s">
        <v>429</v>
      </c>
      <c r="X11" s="234" t="s">
        <v>430</v>
      </c>
    </row>
    <row r="12" spans="1:24" ht="45" x14ac:dyDescent="0.2">
      <c r="A12" s="327"/>
      <c r="B12" s="157" t="s">
        <v>431</v>
      </c>
      <c r="C12" s="157" t="s">
        <v>432</v>
      </c>
      <c r="D12" s="157" t="s">
        <v>431</v>
      </c>
      <c r="E12" s="157" t="s">
        <v>432</v>
      </c>
      <c r="F12" s="327"/>
      <c r="G12" s="327"/>
      <c r="H12" s="157" t="s">
        <v>431</v>
      </c>
      <c r="I12" s="151" t="s">
        <v>433</v>
      </c>
      <c r="J12" s="151" t="s">
        <v>434</v>
      </c>
      <c r="K12" s="157" t="s">
        <v>431</v>
      </c>
      <c r="L12" s="151" t="s">
        <v>433</v>
      </c>
      <c r="M12" s="151" t="s">
        <v>434</v>
      </c>
      <c r="N12" s="151" t="s">
        <v>435</v>
      </c>
      <c r="O12" s="157" t="s">
        <v>431</v>
      </c>
      <c r="P12" s="151" t="s">
        <v>433</v>
      </c>
      <c r="Q12" s="151" t="s">
        <v>434</v>
      </c>
      <c r="R12" s="234"/>
      <c r="S12" s="234"/>
      <c r="T12" s="234"/>
      <c r="U12" s="234"/>
      <c r="V12" s="234"/>
      <c r="W12" s="234"/>
      <c r="X12" s="234"/>
    </row>
    <row r="13" spans="1:24" x14ac:dyDescent="0.2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2">
        <v>18</v>
      </c>
      <c r="S13" s="42">
        <v>19</v>
      </c>
      <c r="T13" s="42">
        <v>20</v>
      </c>
      <c r="U13" s="42">
        <v>21</v>
      </c>
      <c r="V13" s="42">
        <v>22</v>
      </c>
      <c r="W13" s="42">
        <v>23</v>
      </c>
      <c r="X13" s="42">
        <v>24</v>
      </c>
    </row>
    <row r="14" spans="1:24" x14ac:dyDescent="0.2">
      <c r="A14" s="203"/>
      <c r="B14" s="66"/>
      <c r="C14" s="66"/>
      <c r="D14" s="66"/>
      <c r="E14" s="66"/>
      <c r="F14" s="66">
        <f>G14+R14</f>
        <v>0</v>
      </c>
      <c r="G14" s="66">
        <f>I14+L14+P14</f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>
        <f>S14+T14+U14+V14+W14+X14</f>
        <v>0</v>
      </c>
      <c r="S14" s="66"/>
      <c r="T14" s="66"/>
      <c r="U14" s="66"/>
      <c r="V14" s="66"/>
      <c r="W14" s="66"/>
      <c r="X14" s="66"/>
    </row>
    <row r="15" spans="1:24" x14ac:dyDescent="0.2">
      <c r="A15" s="67"/>
    </row>
    <row r="16" spans="1:24" ht="15.75" x14ac:dyDescent="0.25">
      <c r="A16" s="67"/>
      <c r="B16" s="65"/>
    </row>
  </sheetData>
  <mergeCells count="22">
    <mergeCell ref="R10:X10"/>
    <mergeCell ref="G11:G12"/>
    <mergeCell ref="H11:J11"/>
    <mergeCell ref="V11:V12"/>
    <mergeCell ref="W11:W12"/>
    <mergeCell ref="X11:X12"/>
    <mergeCell ref="K11:M11"/>
    <mergeCell ref="N11:Q11"/>
    <mergeCell ref="R11:R12"/>
    <mergeCell ref="A3:X3"/>
    <mergeCell ref="A4:X4"/>
    <mergeCell ref="A5:X5"/>
    <mergeCell ref="S11:S12"/>
    <mergeCell ref="T11:T12"/>
    <mergeCell ref="U11:U12"/>
    <mergeCell ref="A7:X7"/>
    <mergeCell ref="A9:A12"/>
    <mergeCell ref="B9:C11"/>
    <mergeCell ref="D9:E11"/>
    <mergeCell ref="F9:X9"/>
    <mergeCell ref="F10:F12"/>
    <mergeCell ref="G10:Q1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0" width="17.7109375" style="2" customWidth="1"/>
    <col min="11" max="16384" width="9.140625" style="2"/>
  </cols>
  <sheetData>
    <row r="1" spans="1:10" x14ac:dyDescent="0.2">
      <c r="A1" s="52" t="s">
        <v>369</v>
      </c>
      <c r="B1" s="194">
        <f>'Инструкция по заполнению'!B15</f>
        <v>0</v>
      </c>
    </row>
    <row r="3" spans="1:10" x14ac:dyDescent="0.2">
      <c r="A3" s="284" t="s">
        <v>451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x14ac:dyDescent="0.2">
      <c r="A4" s="337" t="s">
        <v>452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x14ac:dyDescent="0.2">
      <c r="A5" s="338" t="s">
        <v>453</v>
      </c>
      <c r="B5" s="338"/>
      <c r="C5" s="338"/>
      <c r="D5" s="338"/>
      <c r="E5" s="338"/>
      <c r="F5" s="338"/>
      <c r="G5" s="338"/>
      <c r="H5" s="338"/>
      <c r="I5" s="338"/>
      <c r="J5" s="338"/>
    </row>
    <row r="7" spans="1:10" x14ac:dyDescent="0.2">
      <c r="A7" s="330" t="s">
        <v>439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331" t="s">
        <v>440</v>
      </c>
      <c r="B9" s="332"/>
      <c r="C9" s="331" t="s">
        <v>441</v>
      </c>
      <c r="D9" s="335"/>
      <c r="E9" s="332"/>
      <c r="F9" s="331" t="s">
        <v>442</v>
      </c>
      <c r="G9" s="332"/>
      <c r="H9" s="331" t="s">
        <v>443</v>
      </c>
      <c r="I9" s="335"/>
      <c r="J9" s="332"/>
    </row>
    <row r="10" spans="1:10" x14ac:dyDescent="0.2">
      <c r="A10" s="333"/>
      <c r="B10" s="334"/>
      <c r="C10" s="333"/>
      <c r="D10" s="336"/>
      <c r="E10" s="334"/>
      <c r="F10" s="333"/>
      <c r="G10" s="334"/>
      <c r="H10" s="333"/>
      <c r="I10" s="336"/>
      <c r="J10" s="334"/>
    </row>
    <row r="11" spans="1:10" x14ac:dyDescent="0.2">
      <c r="A11" s="339" t="s">
        <v>435</v>
      </c>
      <c r="B11" s="339" t="s">
        <v>444</v>
      </c>
      <c r="C11" s="339" t="s">
        <v>435</v>
      </c>
      <c r="D11" s="339" t="s">
        <v>445</v>
      </c>
      <c r="E11" s="339" t="s">
        <v>446</v>
      </c>
      <c r="F11" s="339" t="s">
        <v>447</v>
      </c>
      <c r="G11" s="339" t="s">
        <v>448</v>
      </c>
      <c r="H11" s="339" t="s">
        <v>435</v>
      </c>
      <c r="I11" s="339" t="s">
        <v>449</v>
      </c>
      <c r="J11" s="339" t="s">
        <v>450</v>
      </c>
    </row>
    <row r="12" spans="1:10" ht="41.45" customHeight="1" x14ac:dyDescent="0.2">
      <c r="A12" s="340"/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x14ac:dyDescent="0.2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</row>
    <row r="14" spans="1:10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</row>
  </sheetData>
  <mergeCells count="18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3:J3"/>
    <mergeCell ref="A7:J7"/>
    <mergeCell ref="A9:B10"/>
    <mergeCell ref="C9:E10"/>
    <mergeCell ref="F9:G10"/>
    <mergeCell ref="H9:J10"/>
    <mergeCell ref="A4:J4"/>
    <mergeCell ref="A5:J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L15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6.42578125" style="97" customWidth="1"/>
    <col min="2" max="16384" width="9.140625" style="97"/>
  </cols>
  <sheetData>
    <row r="1" spans="1:64" x14ac:dyDescent="0.2">
      <c r="A1" s="52" t="s">
        <v>466</v>
      </c>
      <c r="B1" s="158">
        <f>'Инструкция по заполнению'!B15</f>
        <v>0</v>
      </c>
    </row>
    <row r="2" spans="1:64" x14ac:dyDescent="0.2">
      <c r="A2" s="233" t="s">
        <v>467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</row>
    <row r="4" spans="1:64" ht="15" customHeight="1" x14ac:dyDescent="0.2">
      <c r="A4" s="342" t="s">
        <v>21</v>
      </c>
      <c r="B4" s="345" t="s">
        <v>454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5" t="s">
        <v>455</v>
      </c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266" t="s">
        <v>456</v>
      </c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</row>
    <row r="5" spans="1:64" ht="14.45" customHeight="1" x14ac:dyDescent="0.2">
      <c r="A5" s="343"/>
      <c r="B5" s="341" t="s">
        <v>457</v>
      </c>
      <c r="C5" s="341"/>
      <c r="D5" s="341"/>
      <c r="E5" s="341"/>
      <c r="F5" s="341"/>
      <c r="G5" s="341"/>
      <c r="H5" s="341"/>
      <c r="I5" s="341" t="s">
        <v>458</v>
      </c>
      <c r="J5" s="341"/>
      <c r="K5" s="341"/>
      <c r="L5" s="341"/>
      <c r="M5" s="341"/>
      <c r="N5" s="341"/>
      <c r="O5" s="341"/>
      <c r="P5" s="341" t="s">
        <v>459</v>
      </c>
      <c r="Q5" s="341"/>
      <c r="R5" s="341"/>
      <c r="S5" s="341"/>
      <c r="T5" s="341"/>
      <c r="U5" s="341"/>
      <c r="V5" s="341"/>
      <c r="W5" s="341" t="s">
        <v>457</v>
      </c>
      <c r="X5" s="341"/>
      <c r="Y5" s="341"/>
      <c r="Z5" s="341"/>
      <c r="AA5" s="341"/>
      <c r="AB5" s="341"/>
      <c r="AC5" s="341"/>
      <c r="AD5" s="341" t="s">
        <v>458</v>
      </c>
      <c r="AE5" s="341"/>
      <c r="AF5" s="341"/>
      <c r="AG5" s="341"/>
      <c r="AH5" s="341"/>
      <c r="AI5" s="341"/>
      <c r="AJ5" s="341"/>
      <c r="AK5" s="341" t="s">
        <v>459</v>
      </c>
      <c r="AL5" s="341"/>
      <c r="AM5" s="341"/>
      <c r="AN5" s="341"/>
      <c r="AO5" s="341"/>
      <c r="AP5" s="341"/>
      <c r="AQ5" s="341"/>
      <c r="AR5" s="341" t="s">
        <v>457</v>
      </c>
      <c r="AS5" s="341"/>
      <c r="AT5" s="341"/>
      <c r="AU5" s="341"/>
      <c r="AV5" s="341"/>
      <c r="AW5" s="341"/>
      <c r="AX5" s="341"/>
      <c r="AY5" s="341" t="s">
        <v>458</v>
      </c>
      <c r="AZ5" s="341"/>
      <c r="BA5" s="341"/>
      <c r="BB5" s="341"/>
      <c r="BC5" s="341"/>
      <c r="BD5" s="341"/>
      <c r="BE5" s="341"/>
      <c r="BF5" s="341" t="s">
        <v>459</v>
      </c>
      <c r="BG5" s="341"/>
      <c r="BH5" s="341"/>
      <c r="BI5" s="341"/>
      <c r="BJ5" s="341"/>
      <c r="BK5" s="341"/>
      <c r="BL5" s="341"/>
    </row>
    <row r="6" spans="1:64" ht="30" x14ac:dyDescent="0.2">
      <c r="A6" s="344"/>
      <c r="B6" s="204" t="s">
        <v>460</v>
      </c>
      <c r="C6" s="204" t="s">
        <v>461</v>
      </c>
      <c r="D6" s="204" t="s">
        <v>462</v>
      </c>
      <c r="E6" s="204" t="s">
        <v>463</v>
      </c>
      <c r="F6" s="204" t="s">
        <v>464</v>
      </c>
      <c r="G6" s="204" t="s">
        <v>465</v>
      </c>
      <c r="H6" s="204" t="s">
        <v>26</v>
      </c>
      <c r="I6" s="204" t="s">
        <v>460</v>
      </c>
      <c r="J6" s="204" t="s">
        <v>461</v>
      </c>
      <c r="K6" s="204" t="s">
        <v>462</v>
      </c>
      <c r="L6" s="204" t="s">
        <v>463</v>
      </c>
      <c r="M6" s="204" t="s">
        <v>464</v>
      </c>
      <c r="N6" s="204" t="s">
        <v>465</v>
      </c>
      <c r="O6" s="204" t="s">
        <v>26</v>
      </c>
      <c r="P6" s="204" t="s">
        <v>460</v>
      </c>
      <c r="Q6" s="204" t="s">
        <v>461</v>
      </c>
      <c r="R6" s="204" t="s">
        <v>462</v>
      </c>
      <c r="S6" s="204" t="s">
        <v>463</v>
      </c>
      <c r="T6" s="204" t="s">
        <v>464</v>
      </c>
      <c r="U6" s="204" t="s">
        <v>465</v>
      </c>
      <c r="V6" s="204" t="s">
        <v>26</v>
      </c>
      <c r="W6" s="204" t="s">
        <v>460</v>
      </c>
      <c r="X6" s="204" t="s">
        <v>461</v>
      </c>
      <c r="Y6" s="204" t="s">
        <v>462</v>
      </c>
      <c r="Z6" s="204" t="s">
        <v>463</v>
      </c>
      <c r="AA6" s="204" t="s">
        <v>464</v>
      </c>
      <c r="AB6" s="204" t="s">
        <v>465</v>
      </c>
      <c r="AC6" s="204" t="s">
        <v>26</v>
      </c>
      <c r="AD6" s="204" t="s">
        <v>460</v>
      </c>
      <c r="AE6" s="204" t="s">
        <v>461</v>
      </c>
      <c r="AF6" s="204" t="s">
        <v>462</v>
      </c>
      <c r="AG6" s="204" t="s">
        <v>463</v>
      </c>
      <c r="AH6" s="204" t="s">
        <v>464</v>
      </c>
      <c r="AI6" s="204" t="s">
        <v>465</v>
      </c>
      <c r="AJ6" s="204" t="s">
        <v>26</v>
      </c>
      <c r="AK6" s="204" t="s">
        <v>460</v>
      </c>
      <c r="AL6" s="204" t="s">
        <v>461</v>
      </c>
      <c r="AM6" s="204" t="s">
        <v>462</v>
      </c>
      <c r="AN6" s="204" t="s">
        <v>463</v>
      </c>
      <c r="AO6" s="204" t="s">
        <v>464</v>
      </c>
      <c r="AP6" s="204" t="s">
        <v>465</v>
      </c>
      <c r="AQ6" s="204" t="s">
        <v>26</v>
      </c>
      <c r="AR6" s="204" t="s">
        <v>460</v>
      </c>
      <c r="AS6" s="204" t="s">
        <v>461</v>
      </c>
      <c r="AT6" s="204" t="s">
        <v>462</v>
      </c>
      <c r="AU6" s="204" t="s">
        <v>463</v>
      </c>
      <c r="AV6" s="204" t="s">
        <v>464</v>
      </c>
      <c r="AW6" s="204" t="s">
        <v>465</v>
      </c>
      <c r="AX6" s="204" t="s">
        <v>26</v>
      </c>
      <c r="AY6" s="204" t="s">
        <v>460</v>
      </c>
      <c r="AZ6" s="204" t="s">
        <v>461</v>
      </c>
      <c r="BA6" s="204" t="s">
        <v>462</v>
      </c>
      <c r="BB6" s="204" t="s">
        <v>463</v>
      </c>
      <c r="BC6" s="204" t="s">
        <v>464</v>
      </c>
      <c r="BD6" s="204" t="s">
        <v>465</v>
      </c>
      <c r="BE6" s="204" t="s">
        <v>26</v>
      </c>
      <c r="BF6" s="204" t="s">
        <v>460</v>
      </c>
      <c r="BG6" s="204" t="s">
        <v>461</v>
      </c>
      <c r="BH6" s="204" t="s">
        <v>462</v>
      </c>
      <c r="BI6" s="204" t="s">
        <v>463</v>
      </c>
      <c r="BJ6" s="204" t="s">
        <v>464</v>
      </c>
      <c r="BK6" s="204" t="s">
        <v>465</v>
      </c>
      <c r="BL6" s="204" t="s">
        <v>26</v>
      </c>
    </row>
    <row r="7" spans="1:64" x14ac:dyDescent="0.2">
      <c r="A7" s="205">
        <v>1</v>
      </c>
      <c r="B7" s="97">
        <v>2</v>
      </c>
      <c r="C7" s="97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  <c r="T7" s="205">
        <v>20</v>
      </c>
      <c r="U7" s="205">
        <v>21</v>
      </c>
      <c r="V7" s="205">
        <v>22</v>
      </c>
      <c r="W7" s="205">
        <v>23</v>
      </c>
      <c r="X7" s="205">
        <v>24</v>
      </c>
      <c r="Y7" s="205">
        <v>25</v>
      </c>
      <c r="Z7" s="205">
        <v>26</v>
      </c>
      <c r="AA7" s="205">
        <v>27</v>
      </c>
      <c r="AB7" s="205">
        <v>28</v>
      </c>
      <c r="AC7" s="205">
        <v>29</v>
      </c>
      <c r="AD7" s="205">
        <v>30</v>
      </c>
      <c r="AE7" s="205">
        <v>31</v>
      </c>
      <c r="AF7" s="205">
        <v>32</v>
      </c>
      <c r="AG7" s="205">
        <v>33</v>
      </c>
      <c r="AH7" s="205">
        <v>34</v>
      </c>
      <c r="AI7" s="205">
        <v>35</v>
      </c>
      <c r="AJ7" s="205">
        <v>36</v>
      </c>
      <c r="AK7" s="205">
        <v>37</v>
      </c>
      <c r="AL7" s="205">
        <v>38</v>
      </c>
      <c r="AM7" s="205">
        <v>39</v>
      </c>
      <c r="AN7" s="205">
        <v>40</v>
      </c>
      <c r="AO7" s="205">
        <v>41</v>
      </c>
      <c r="AP7" s="205">
        <v>42</v>
      </c>
      <c r="AQ7" s="205">
        <v>43</v>
      </c>
      <c r="AR7" s="205">
        <v>44</v>
      </c>
      <c r="AS7" s="205">
        <v>45</v>
      </c>
      <c r="AT7" s="205">
        <v>46</v>
      </c>
      <c r="AU7" s="205">
        <v>47</v>
      </c>
      <c r="AV7" s="205">
        <v>48</v>
      </c>
      <c r="AW7" s="205">
        <v>49</v>
      </c>
      <c r="AX7" s="205">
        <v>50</v>
      </c>
      <c r="AY7" s="205">
        <v>51</v>
      </c>
      <c r="AZ7" s="205">
        <v>52</v>
      </c>
      <c r="BA7" s="205">
        <v>53</v>
      </c>
      <c r="BB7" s="205">
        <v>54</v>
      </c>
      <c r="BC7" s="205">
        <v>55</v>
      </c>
      <c r="BD7" s="205">
        <v>56</v>
      </c>
      <c r="BE7" s="205">
        <v>57</v>
      </c>
      <c r="BF7" s="205">
        <v>58</v>
      </c>
      <c r="BG7" s="205">
        <v>59</v>
      </c>
      <c r="BH7" s="205">
        <v>60</v>
      </c>
      <c r="BI7" s="205">
        <v>61</v>
      </c>
      <c r="BJ7" s="205">
        <v>62</v>
      </c>
      <c r="BK7" s="205">
        <v>63</v>
      </c>
      <c r="BL7" s="205">
        <v>64</v>
      </c>
    </row>
    <row r="8" spans="1:64" x14ac:dyDescent="0.2">
      <c r="A8" s="73"/>
      <c r="B8" s="64"/>
      <c r="C8" s="64"/>
      <c r="D8" s="64"/>
      <c r="E8" s="64"/>
      <c r="F8" s="64"/>
      <c r="G8" s="64"/>
      <c r="H8" s="64">
        <f>SUM(B8:G8)</f>
        <v>0</v>
      </c>
      <c r="I8" s="64"/>
      <c r="J8" s="64"/>
      <c r="K8" s="64"/>
      <c r="L8" s="64"/>
      <c r="M8" s="64"/>
      <c r="N8" s="64"/>
      <c r="O8" s="64">
        <f>SUM(I8:N12)</f>
        <v>0</v>
      </c>
      <c r="P8" s="64"/>
      <c r="Q8" s="64"/>
      <c r="R8" s="64"/>
      <c r="S8" s="64"/>
      <c r="T8" s="64"/>
      <c r="U8" s="64"/>
      <c r="V8" s="64">
        <f>SUM(P8:U8)</f>
        <v>0</v>
      </c>
      <c r="W8" s="64"/>
      <c r="X8" s="64"/>
      <c r="Y8" s="64"/>
      <c r="Z8" s="64"/>
      <c r="AA8" s="64"/>
      <c r="AB8" s="64"/>
      <c r="AC8" s="64">
        <f>SUM(W8:AB8)</f>
        <v>0</v>
      </c>
      <c r="AD8" s="64"/>
      <c r="AE8" s="64"/>
      <c r="AF8" s="64"/>
      <c r="AG8" s="64"/>
      <c r="AH8" s="64"/>
      <c r="AI8" s="64"/>
      <c r="AJ8" s="64">
        <f>SUM(AD8:AI8)</f>
        <v>0</v>
      </c>
      <c r="AK8" s="64"/>
      <c r="AL8" s="64"/>
      <c r="AM8" s="64"/>
      <c r="AN8" s="64"/>
      <c r="AO8" s="64"/>
      <c r="AP8" s="64"/>
      <c r="AQ8" s="64">
        <f>SUM(AK8:AP8)</f>
        <v>0</v>
      </c>
      <c r="AR8" s="64">
        <f t="shared" ref="AR8:AW12" si="0">B8+W8</f>
        <v>0</v>
      </c>
      <c r="AS8" s="64">
        <f t="shared" si="0"/>
        <v>0</v>
      </c>
      <c r="AT8" s="64">
        <f t="shared" si="0"/>
        <v>0</v>
      </c>
      <c r="AU8" s="64">
        <f t="shared" si="0"/>
        <v>0</v>
      </c>
      <c r="AV8" s="64">
        <f t="shared" si="0"/>
        <v>0</v>
      </c>
      <c r="AW8" s="64">
        <f t="shared" si="0"/>
        <v>0</v>
      </c>
      <c r="AX8" s="64">
        <f>SUM(AR8:AW8)</f>
        <v>0</v>
      </c>
      <c r="AY8" s="64">
        <f t="shared" ref="AY8:BD12" si="1">I8+AD8</f>
        <v>0</v>
      </c>
      <c r="AZ8" s="64">
        <f t="shared" si="1"/>
        <v>0</v>
      </c>
      <c r="BA8" s="64">
        <f t="shared" si="1"/>
        <v>0</v>
      </c>
      <c r="BB8" s="64">
        <f t="shared" si="1"/>
        <v>0</v>
      </c>
      <c r="BC8" s="64">
        <f t="shared" si="1"/>
        <v>0</v>
      </c>
      <c r="BD8" s="64">
        <f t="shared" si="1"/>
        <v>0</v>
      </c>
      <c r="BE8" s="64">
        <f>SUM(AY8:BD8)</f>
        <v>0</v>
      </c>
      <c r="BF8" s="64">
        <f t="shared" ref="BF8:BK12" si="2">P8+AK8</f>
        <v>0</v>
      </c>
      <c r="BG8" s="64">
        <f t="shared" si="2"/>
        <v>0</v>
      </c>
      <c r="BH8" s="64">
        <f t="shared" si="2"/>
        <v>0</v>
      </c>
      <c r="BI8" s="64">
        <f t="shared" si="2"/>
        <v>0</v>
      </c>
      <c r="BJ8" s="64">
        <f t="shared" si="2"/>
        <v>0</v>
      </c>
      <c r="BK8" s="64">
        <f t="shared" si="2"/>
        <v>0</v>
      </c>
      <c r="BL8" s="64">
        <f>SUM(BF8:BK8)</f>
        <v>0</v>
      </c>
    </row>
    <row r="9" spans="1:64" x14ac:dyDescent="0.2">
      <c r="A9" s="73"/>
      <c r="B9" s="64"/>
      <c r="C9" s="64"/>
      <c r="D9" s="64"/>
      <c r="E9" s="64"/>
      <c r="F9" s="64"/>
      <c r="G9" s="64"/>
      <c r="H9" s="64">
        <f>SUM(B9:G9)</f>
        <v>0</v>
      </c>
      <c r="I9" s="64"/>
      <c r="J9" s="64"/>
      <c r="K9" s="64"/>
      <c r="L9" s="64"/>
      <c r="M9" s="64"/>
      <c r="N9" s="64"/>
      <c r="O9" s="64">
        <f>SUM(I9:N13)</f>
        <v>0</v>
      </c>
      <c r="P9" s="64"/>
      <c r="Q9" s="64"/>
      <c r="R9" s="64"/>
      <c r="S9" s="64"/>
      <c r="T9" s="64"/>
      <c r="U9" s="64"/>
      <c r="V9" s="64">
        <f>SUM(P9:U9)</f>
        <v>0</v>
      </c>
      <c r="W9" s="64"/>
      <c r="X9" s="64"/>
      <c r="Y9" s="64"/>
      <c r="Z9" s="64"/>
      <c r="AA9" s="64"/>
      <c r="AB9" s="64"/>
      <c r="AC9" s="64">
        <f>SUM(W9:AB9)</f>
        <v>0</v>
      </c>
      <c r="AD9" s="64"/>
      <c r="AE9" s="64"/>
      <c r="AF9" s="64"/>
      <c r="AG9" s="64"/>
      <c r="AH9" s="64"/>
      <c r="AI9" s="64"/>
      <c r="AJ9" s="64">
        <f>SUM(AD9:AI9)</f>
        <v>0</v>
      </c>
      <c r="AK9" s="64"/>
      <c r="AL9" s="64"/>
      <c r="AM9" s="64"/>
      <c r="AN9" s="64"/>
      <c r="AO9" s="64"/>
      <c r="AP9" s="64"/>
      <c r="AQ9" s="64">
        <f>SUM(AK9:AP9)</f>
        <v>0</v>
      </c>
      <c r="AR9" s="64">
        <f t="shared" si="0"/>
        <v>0</v>
      </c>
      <c r="AS9" s="64">
        <f t="shared" si="0"/>
        <v>0</v>
      </c>
      <c r="AT9" s="64">
        <f t="shared" si="0"/>
        <v>0</v>
      </c>
      <c r="AU9" s="64">
        <f t="shared" si="0"/>
        <v>0</v>
      </c>
      <c r="AV9" s="64">
        <f t="shared" si="0"/>
        <v>0</v>
      </c>
      <c r="AW9" s="64">
        <f t="shared" si="0"/>
        <v>0</v>
      </c>
      <c r="AX9" s="64">
        <f>SUM(AR9:AW9)</f>
        <v>0</v>
      </c>
      <c r="AY9" s="64">
        <f t="shared" si="1"/>
        <v>0</v>
      </c>
      <c r="AZ9" s="64">
        <f t="shared" si="1"/>
        <v>0</v>
      </c>
      <c r="BA9" s="64">
        <f t="shared" si="1"/>
        <v>0</v>
      </c>
      <c r="BB9" s="64">
        <f t="shared" si="1"/>
        <v>0</v>
      </c>
      <c r="BC9" s="64">
        <f t="shared" si="1"/>
        <v>0</v>
      </c>
      <c r="BD9" s="64">
        <f t="shared" si="1"/>
        <v>0</v>
      </c>
      <c r="BE9" s="64">
        <f>SUM(AY9:BD9)</f>
        <v>0</v>
      </c>
      <c r="BF9" s="64">
        <f t="shared" si="2"/>
        <v>0</v>
      </c>
      <c r="BG9" s="64">
        <f t="shared" si="2"/>
        <v>0</v>
      </c>
      <c r="BH9" s="64">
        <f t="shared" si="2"/>
        <v>0</v>
      </c>
      <c r="BI9" s="64">
        <f t="shared" si="2"/>
        <v>0</v>
      </c>
      <c r="BJ9" s="64">
        <f t="shared" si="2"/>
        <v>0</v>
      </c>
      <c r="BK9" s="64">
        <f t="shared" si="2"/>
        <v>0</v>
      </c>
      <c r="BL9" s="64">
        <f>SUM(BF9:BK9)</f>
        <v>0</v>
      </c>
    </row>
    <row r="10" spans="1:64" x14ac:dyDescent="0.2">
      <c r="A10" s="73"/>
      <c r="B10" s="64"/>
      <c r="C10" s="64"/>
      <c r="D10" s="64"/>
      <c r="E10" s="64"/>
      <c r="F10" s="64"/>
      <c r="G10" s="64"/>
      <c r="H10" s="64">
        <f>SUM(B10:G10)</f>
        <v>0</v>
      </c>
      <c r="I10" s="64"/>
      <c r="J10" s="64"/>
      <c r="K10" s="64"/>
      <c r="L10" s="64"/>
      <c r="M10" s="64"/>
      <c r="N10" s="64"/>
      <c r="O10" s="64">
        <f>SUM(I10:N14)</f>
        <v>0</v>
      </c>
      <c r="P10" s="64"/>
      <c r="Q10" s="64"/>
      <c r="R10" s="64"/>
      <c r="S10" s="64"/>
      <c r="T10" s="64"/>
      <c r="U10" s="64"/>
      <c r="V10" s="64">
        <f>SUM(P10:U10)</f>
        <v>0</v>
      </c>
      <c r="W10" s="64"/>
      <c r="X10" s="64"/>
      <c r="Y10" s="64"/>
      <c r="Z10" s="64"/>
      <c r="AA10" s="64"/>
      <c r="AB10" s="64"/>
      <c r="AC10" s="64">
        <f>SUM(W10:AB10)</f>
        <v>0</v>
      </c>
      <c r="AD10" s="64"/>
      <c r="AE10" s="64"/>
      <c r="AF10" s="64"/>
      <c r="AG10" s="64"/>
      <c r="AH10" s="64"/>
      <c r="AI10" s="64"/>
      <c r="AJ10" s="64">
        <f>SUM(AD10:AI10)</f>
        <v>0</v>
      </c>
      <c r="AK10" s="64"/>
      <c r="AL10" s="64"/>
      <c r="AM10" s="64"/>
      <c r="AN10" s="64"/>
      <c r="AO10" s="64"/>
      <c r="AP10" s="64"/>
      <c r="AQ10" s="64">
        <f>SUM(AK10:AP10)</f>
        <v>0</v>
      </c>
      <c r="AR10" s="64">
        <f t="shared" si="0"/>
        <v>0</v>
      </c>
      <c r="AS10" s="64">
        <f t="shared" si="0"/>
        <v>0</v>
      </c>
      <c r="AT10" s="64">
        <f t="shared" si="0"/>
        <v>0</v>
      </c>
      <c r="AU10" s="64">
        <f t="shared" si="0"/>
        <v>0</v>
      </c>
      <c r="AV10" s="64">
        <f t="shared" si="0"/>
        <v>0</v>
      </c>
      <c r="AW10" s="64">
        <f t="shared" si="0"/>
        <v>0</v>
      </c>
      <c r="AX10" s="64">
        <f>SUM(AR10:AW10)</f>
        <v>0</v>
      </c>
      <c r="AY10" s="64">
        <f t="shared" si="1"/>
        <v>0</v>
      </c>
      <c r="AZ10" s="64">
        <f t="shared" si="1"/>
        <v>0</v>
      </c>
      <c r="BA10" s="64">
        <f t="shared" si="1"/>
        <v>0</v>
      </c>
      <c r="BB10" s="64">
        <f t="shared" si="1"/>
        <v>0</v>
      </c>
      <c r="BC10" s="64">
        <f t="shared" si="1"/>
        <v>0</v>
      </c>
      <c r="BD10" s="64">
        <f t="shared" si="1"/>
        <v>0</v>
      </c>
      <c r="BE10" s="64">
        <f>SUM(AY10:BD10)</f>
        <v>0</v>
      </c>
      <c r="BF10" s="64">
        <f t="shared" si="2"/>
        <v>0</v>
      </c>
      <c r="BG10" s="64">
        <f t="shared" si="2"/>
        <v>0</v>
      </c>
      <c r="BH10" s="64">
        <f t="shared" si="2"/>
        <v>0</v>
      </c>
      <c r="BI10" s="64">
        <f t="shared" si="2"/>
        <v>0</v>
      </c>
      <c r="BJ10" s="64">
        <f t="shared" si="2"/>
        <v>0</v>
      </c>
      <c r="BK10" s="64">
        <f t="shared" si="2"/>
        <v>0</v>
      </c>
      <c r="BL10" s="64">
        <f>SUM(BF10:BK10)</f>
        <v>0</v>
      </c>
    </row>
    <row r="11" spans="1:64" x14ac:dyDescent="0.2">
      <c r="A11" s="73"/>
      <c r="B11" s="64"/>
      <c r="C11" s="64"/>
      <c r="D11" s="64"/>
      <c r="E11" s="64"/>
      <c r="F11" s="64"/>
      <c r="G11" s="64"/>
      <c r="H11" s="64">
        <f>SUM(B11:G11)</f>
        <v>0</v>
      </c>
      <c r="I11" s="64"/>
      <c r="J11" s="64"/>
      <c r="K11" s="64"/>
      <c r="L11" s="64"/>
      <c r="M11" s="64"/>
      <c r="N11" s="64"/>
      <c r="O11" s="64">
        <f>SUM(I11:N15)</f>
        <v>0</v>
      </c>
      <c r="P11" s="64"/>
      <c r="Q11" s="64"/>
      <c r="R11" s="64"/>
      <c r="S11" s="64"/>
      <c r="T11" s="64"/>
      <c r="U11" s="64"/>
      <c r="V11" s="64">
        <f>SUM(P11:U11)</f>
        <v>0</v>
      </c>
      <c r="W11" s="64"/>
      <c r="X11" s="64"/>
      <c r="Y11" s="64"/>
      <c r="Z11" s="64"/>
      <c r="AA11" s="64"/>
      <c r="AB11" s="64"/>
      <c r="AC11" s="64">
        <f>SUM(W11:AB11)</f>
        <v>0</v>
      </c>
      <c r="AD11" s="64"/>
      <c r="AE11" s="64"/>
      <c r="AF11" s="64"/>
      <c r="AG11" s="64"/>
      <c r="AH11" s="64"/>
      <c r="AI11" s="64"/>
      <c r="AJ11" s="64">
        <f>SUM(AD11:AI11)</f>
        <v>0</v>
      </c>
      <c r="AK11" s="64"/>
      <c r="AL11" s="64"/>
      <c r="AM11" s="64"/>
      <c r="AN11" s="64"/>
      <c r="AO11" s="64"/>
      <c r="AP11" s="64"/>
      <c r="AQ11" s="64">
        <f>SUM(AK11:AP11)</f>
        <v>0</v>
      </c>
      <c r="AR11" s="64">
        <f t="shared" si="0"/>
        <v>0</v>
      </c>
      <c r="AS11" s="64">
        <f t="shared" si="0"/>
        <v>0</v>
      </c>
      <c r="AT11" s="64">
        <f t="shared" si="0"/>
        <v>0</v>
      </c>
      <c r="AU11" s="64">
        <f t="shared" si="0"/>
        <v>0</v>
      </c>
      <c r="AV11" s="64">
        <f t="shared" si="0"/>
        <v>0</v>
      </c>
      <c r="AW11" s="64">
        <f t="shared" si="0"/>
        <v>0</v>
      </c>
      <c r="AX11" s="64">
        <f>SUM(AR11:AW11)</f>
        <v>0</v>
      </c>
      <c r="AY11" s="64">
        <f t="shared" si="1"/>
        <v>0</v>
      </c>
      <c r="AZ11" s="64">
        <f t="shared" si="1"/>
        <v>0</v>
      </c>
      <c r="BA11" s="64">
        <f t="shared" si="1"/>
        <v>0</v>
      </c>
      <c r="BB11" s="64">
        <f t="shared" si="1"/>
        <v>0</v>
      </c>
      <c r="BC11" s="64">
        <f t="shared" si="1"/>
        <v>0</v>
      </c>
      <c r="BD11" s="64">
        <f t="shared" si="1"/>
        <v>0</v>
      </c>
      <c r="BE11" s="64">
        <f>SUM(AY11:BD11)</f>
        <v>0</v>
      </c>
      <c r="BF11" s="64">
        <f t="shared" si="2"/>
        <v>0</v>
      </c>
      <c r="BG11" s="64">
        <f t="shared" si="2"/>
        <v>0</v>
      </c>
      <c r="BH11" s="64">
        <f t="shared" si="2"/>
        <v>0</v>
      </c>
      <c r="BI11" s="64">
        <f t="shared" si="2"/>
        <v>0</v>
      </c>
      <c r="BJ11" s="64">
        <f t="shared" si="2"/>
        <v>0</v>
      </c>
      <c r="BK11" s="64">
        <f t="shared" si="2"/>
        <v>0</v>
      </c>
      <c r="BL11" s="64">
        <f>SUM(BF11:BK11)</f>
        <v>0</v>
      </c>
    </row>
    <row r="12" spans="1:64" x14ac:dyDescent="0.2">
      <c r="A12" s="73"/>
      <c r="B12" s="64"/>
      <c r="C12" s="64"/>
      <c r="D12" s="64"/>
      <c r="E12" s="64"/>
      <c r="F12" s="64"/>
      <c r="G12" s="64"/>
      <c r="H12" s="64">
        <f>SUM(B12:G12)</f>
        <v>0</v>
      </c>
      <c r="I12" s="64"/>
      <c r="J12" s="64"/>
      <c r="K12" s="64"/>
      <c r="L12" s="64"/>
      <c r="M12" s="64"/>
      <c r="N12" s="64"/>
      <c r="O12" s="64">
        <f>SUM(I12:N15)</f>
        <v>0</v>
      </c>
      <c r="P12" s="64"/>
      <c r="Q12" s="64"/>
      <c r="R12" s="64"/>
      <c r="S12" s="64"/>
      <c r="T12" s="64"/>
      <c r="U12" s="64"/>
      <c r="V12" s="64">
        <f>SUM(P12:U12)</f>
        <v>0</v>
      </c>
      <c r="W12" s="64"/>
      <c r="X12" s="64"/>
      <c r="Y12" s="64"/>
      <c r="Z12" s="64"/>
      <c r="AA12" s="64"/>
      <c r="AB12" s="64"/>
      <c r="AC12" s="64">
        <f>SUM(W12:AB12)</f>
        <v>0</v>
      </c>
      <c r="AD12" s="64"/>
      <c r="AE12" s="64"/>
      <c r="AF12" s="64"/>
      <c r="AG12" s="64"/>
      <c r="AH12" s="64"/>
      <c r="AI12" s="64"/>
      <c r="AJ12" s="64">
        <f>SUM(AD12:AI12)</f>
        <v>0</v>
      </c>
      <c r="AK12" s="64"/>
      <c r="AL12" s="64"/>
      <c r="AM12" s="64"/>
      <c r="AN12" s="64"/>
      <c r="AO12" s="64"/>
      <c r="AP12" s="64"/>
      <c r="AQ12" s="64">
        <f>SUM(AK12:AP12)</f>
        <v>0</v>
      </c>
      <c r="AR12" s="64">
        <f t="shared" si="0"/>
        <v>0</v>
      </c>
      <c r="AS12" s="64">
        <f t="shared" si="0"/>
        <v>0</v>
      </c>
      <c r="AT12" s="64">
        <f t="shared" si="0"/>
        <v>0</v>
      </c>
      <c r="AU12" s="64">
        <f t="shared" si="0"/>
        <v>0</v>
      </c>
      <c r="AV12" s="64">
        <f t="shared" si="0"/>
        <v>0</v>
      </c>
      <c r="AW12" s="64">
        <f t="shared" si="0"/>
        <v>0</v>
      </c>
      <c r="AX12" s="64">
        <f>SUM(AR12:AW12)</f>
        <v>0</v>
      </c>
      <c r="AY12" s="64">
        <f t="shared" si="1"/>
        <v>0</v>
      </c>
      <c r="AZ12" s="64">
        <f t="shared" si="1"/>
        <v>0</v>
      </c>
      <c r="BA12" s="64">
        <f t="shared" si="1"/>
        <v>0</v>
      </c>
      <c r="BB12" s="64">
        <f t="shared" si="1"/>
        <v>0</v>
      </c>
      <c r="BC12" s="64">
        <f t="shared" si="1"/>
        <v>0</v>
      </c>
      <c r="BD12" s="64">
        <f t="shared" si="1"/>
        <v>0</v>
      </c>
      <c r="BE12" s="64">
        <f>SUM(AY12:BD12)</f>
        <v>0</v>
      </c>
      <c r="BF12" s="64">
        <f t="shared" si="2"/>
        <v>0</v>
      </c>
      <c r="BG12" s="64">
        <f t="shared" si="2"/>
        <v>0</v>
      </c>
      <c r="BH12" s="64">
        <f t="shared" si="2"/>
        <v>0</v>
      </c>
      <c r="BI12" s="64">
        <f t="shared" si="2"/>
        <v>0</v>
      </c>
      <c r="BJ12" s="64">
        <f t="shared" si="2"/>
        <v>0</v>
      </c>
      <c r="BK12" s="64">
        <f t="shared" si="2"/>
        <v>0</v>
      </c>
      <c r="BL12" s="64">
        <f>SUM(BF12:BK12)</f>
        <v>0</v>
      </c>
    </row>
    <row r="13" spans="1:64" x14ac:dyDescent="0.2">
      <c r="A13" s="206"/>
      <c r="B13" s="71">
        <f>SUM(B8:B12)</f>
        <v>0</v>
      </c>
      <c r="C13" s="71">
        <f t="shared" ref="C13:BL13" si="3">SUM(C8:C12)</f>
        <v>0</v>
      </c>
      <c r="D13" s="71">
        <f t="shared" si="3"/>
        <v>0</v>
      </c>
      <c r="E13" s="71">
        <f t="shared" si="3"/>
        <v>0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1">
        <f t="shared" si="3"/>
        <v>0</v>
      </c>
      <c r="L13" s="71">
        <f t="shared" si="3"/>
        <v>0</v>
      </c>
      <c r="M13" s="71">
        <f t="shared" si="3"/>
        <v>0</v>
      </c>
      <c r="N13" s="71">
        <f t="shared" si="3"/>
        <v>0</v>
      </c>
      <c r="O13" s="71">
        <f t="shared" si="3"/>
        <v>0</v>
      </c>
      <c r="P13" s="71">
        <f t="shared" si="3"/>
        <v>0</v>
      </c>
      <c r="Q13" s="71">
        <f t="shared" si="3"/>
        <v>0</v>
      </c>
      <c r="R13" s="71">
        <f t="shared" si="3"/>
        <v>0</v>
      </c>
      <c r="S13" s="71">
        <f t="shared" si="3"/>
        <v>0</v>
      </c>
      <c r="T13" s="71">
        <f t="shared" si="3"/>
        <v>0</v>
      </c>
      <c r="U13" s="71">
        <f t="shared" si="3"/>
        <v>0</v>
      </c>
      <c r="V13" s="71">
        <f t="shared" si="3"/>
        <v>0</v>
      </c>
      <c r="W13" s="71">
        <f t="shared" si="3"/>
        <v>0</v>
      </c>
      <c r="X13" s="71">
        <f t="shared" si="3"/>
        <v>0</v>
      </c>
      <c r="Y13" s="71">
        <f t="shared" si="3"/>
        <v>0</v>
      </c>
      <c r="Z13" s="71">
        <f t="shared" si="3"/>
        <v>0</v>
      </c>
      <c r="AA13" s="71">
        <f t="shared" si="3"/>
        <v>0</v>
      </c>
      <c r="AB13" s="71">
        <f t="shared" si="3"/>
        <v>0</v>
      </c>
      <c r="AC13" s="71">
        <f t="shared" si="3"/>
        <v>0</v>
      </c>
      <c r="AD13" s="71">
        <f t="shared" si="3"/>
        <v>0</v>
      </c>
      <c r="AE13" s="71">
        <f t="shared" si="3"/>
        <v>0</v>
      </c>
      <c r="AF13" s="71">
        <f t="shared" si="3"/>
        <v>0</v>
      </c>
      <c r="AG13" s="71">
        <f t="shared" si="3"/>
        <v>0</v>
      </c>
      <c r="AH13" s="71">
        <f t="shared" si="3"/>
        <v>0</v>
      </c>
      <c r="AI13" s="71">
        <f t="shared" si="3"/>
        <v>0</v>
      </c>
      <c r="AJ13" s="71">
        <f t="shared" si="3"/>
        <v>0</v>
      </c>
      <c r="AK13" s="71">
        <f t="shared" si="3"/>
        <v>0</v>
      </c>
      <c r="AL13" s="71">
        <f t="shared" si="3"/>
        <v>0</v>
      </c>
      <c r="AM13" s="71">
        <f t="shared" si="3"/>
        <v>0</v>
      </c>
      <c r="AN13" s="71">
        <f t="shared" si="3"/>
        <v>0</v>
      </c>
      <c r="AO13" s="71">
        <f t="shared" si="3"/>
        <v>0</v>
      </c>
      <c r="AP13" s="71">
        <f t="shared" si="3"/>
        <v>0</v>
      </c>
      <c r="AQ13" s="71">
        <f t="shared" si="3"/>
        <v>0</v>
      </c>
      <c r="AR13" s="71">
        <f t="shared" si="3"/>
        <v>0</v>
      </c>
      <c r="AS13" s="71">
        <f t="shared" si="3"/>
        <v>0</v>
      </c>
      <c r="AT13" s="71">
        <f t="shared" si="3"/>
        <v>0</v>
      </c>
      <c r="AU13" s="71">
        <f t="shared" si="3"/>
        <v>0</v>
      </c>
      <c r="AV13" s="71">
        <f t="shared" si="3"/>
        <v>0</v>
      </c>
      <c r="AW13" s="71">
        <f t="shared" si="3"/>
        <v>0</v>
      </c>
      <c r="AX13" s="71">
        <f t="shared" si="3"/>
        <v>0</v>
      </c>
      <c r="AY13" s="71">
        <f t="shared" si="3"/>
        <v>0</v>
      </c>
      <c r="AZ13" s="71">
        <f t="shared" si="3"/>
        <v>0</v>
      </c>
      <c r="BA13" s="71">
        <f t="shared" si="3"/>
        <v>0</v>
      </c>
      <c r="BB13" s="71">
        <f t="shared" si="3"/>
        <v>0</v>
      </c>
      <c r="BC13" s="71">
        <f t="shared" si="3"/>
        <v>0</v>
      </c>
      <c r="BD13" s="71">
        <f t="shared" si="3"/>
        <v>0</v>
      </c>
      <c r="BE13" s="71">
        <f t="shared" si="3"/>
        <v>0</v>
      </c>
      <c r="BF13" s="71">
        <f t="shared" si="3"/>
        <v>0</v>
      </c>
      <c r="BG13" s="71">
        <f t="shared" si="3"/>
        <v>0</v>
      </c>
      <c r="BH13" s="71">
        <f t="shared" si="3"/>
        <v>0</v>
      </c>
      <c r="BI13" s="71">
        <f t="shared" si="3"/>
        <v>0</v>
      </c>
      <c r="BJ13" s="71">
        <f t="shared" si="3"/>
        <v>0</v>
      </c>
      <c r="BK13" s="71">
        <f t="shared" si="3"/>
        <v>0</v>
      </c>
      <c r="BL13" s="71">
        <f t="shared" si="3"/>
        <v>0</v>
      </c>
    </row>
    <row r="14" spans="1:64" x14ac:dyDescent="0.2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64" ht="15.75" x14ac:dyDescent="0.25">
      <c r="A15" s="68"/>
      <c r="B15" s="68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</sheetData>
  <mergeCells count="14">
    <mergeCell ref="P5:V5"/>
    <mergeCell ref="AY5:BE5"/>
    <mergeCell ref="A2:BL2"/>
    <mergeCell ref="BF5:BL5"/>
    <mergeCell ref="W5:AC5"/>
    <mergeCell ref="AD5:AJ5"/>
    <mergeCell ref="AK5:AQ5"/>
    <mergeCell ref="AR5:AX5"/>
    <mergeCell ref="A4:A6"/>
    <mergeCell ref="B4:V4"/>
    <mergeCell ref="W4:AQ4"/>
    <mergeCell ref="AR4:BL4"/>
    <mergeCell ref="B5:H5"/>
    <mergeCell ref="I5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22.140625" style="40" customWidth="1"/>
    <col min="2" max="2" width="13.42578125" style="40" customWidth="1"/>
    <col min="3" max="3" width="15.85546875" style="40" customWidth="1"/>
    <col min="4" max="5" width="15.7109375" style="40" customWidth="1"/>
    <col min="6" max="6" width="15" style="40" customWidth="1"/>
    <col min="7" max="7" width="14.42578125" style="40" customWidth="1"/>
    <col min="8" max="8" width="15.85546875" style="40" customWidth="1"/>
    <col min="9" max="16384" width="9.140625" style="40"/>
  </cols>
  <sheetData>
    <row r="1" spans="1:8" x14ac:dyDescent="0.25">
      <c r="A1" s="171" t="s">
        <v>0</v>
      </c>
      <c r="B1" s="158">
        <f>'Инструкция по заполнению'!B15</f>
        <v>0</v>
      </c>
    </row>
    <row r="2" spans="1:8" x14ac:dyDescent="0.25">
      <c r="A2" s="171"/>
    </row>
    <row r="4" spans="1:8" ht="24.6" customHeight="1" x14ac:dyDescent="0.25">
      <c r="A4" s="230" t="s">
        <v>38</v>
      </c>
      <c r="B4" s="230"/>
      <c r="C4" s="230"/>
      <c r="D4" s="230"/>
      <c r="E4" s="230"/>
      <c r="F4" s="230"/>
      <c r="G4" s="230"/>
      <c r="H4" s="230"/>
    </row>
    <row r="5" spans="1:8" ht="56.45" customHeight="1" x14ac:dyDescent="0.25">
      <c r="A5" s="209" t="s">
        <v>39</v>
      </c>
      <c r="B5" s="209"/>
      <c r="C5" s="209"/>
      <c r="D5" s="209"/>
      <c r="E5" s="209"/>
      <c r="F5" s="209"/>
      <c r="G5" s="209"/>
      <c r="H5" s="209"/>
    </row>
    <row r="7" spans="1:8" x14ac:dyDescent="0.25">
      <c r="A7" s="230" t="s">
        <v>40</v>
      </c>
      <c r="B7" s="230"/>
      <c r="C7" s="230"/>
      <c r="D7" s="230"/>
      <c r="E7" s="230"/>
      <c r="F7" s="230"/>
      <c r="G7" s="230"/>
      <c r="H7" s="230"/>
    </row>
    <row r="9" spans="1:8" ht="43.9" customHeight="1" x14ac:dyDescent="0.25">
      <c r="A9" s="228" t="s">
        <v>28</v>
      </c>
      <c r="B9" s="228"/>
      <c r="C9" s="228" t="s">
        <v>29</v>
      </c>
      <c r="D9" s="228"/>
      <c r="E9" s="231" t="s">
        <v>30</v>
      </c>
      <c r="F9" s="231"/>
      <c r="G9" s="228" t="s">
        <v>31</v>
      </c>
      <c r="H9" s="228"/>
    </row>
    <row r="10" spans="1:8" ht="30" x14ac:dyDescent="0.25">
      <c r="A10" s="131" t="s">
        <v>32</v>
      </c>
      <c r="B10" s="131" t="s">
        <v>33</v>
      </c>
      <c r="C10" s="130" t="s">
        <v>34</v>
      </c>
      <c r="D10" s="130" t="s">
        <v>35</v>
      </c>
      <c r="E10" s="130" t="s">
        <v>34</v>
      </c>
      <c r="F10" s="130" t="s">
        <v>35</v>
      </c>
      <c r="G10" s="130" t="s">
        <v>34</v>
      </c>
      <c r="H10" s="130" t="s">
        <v>35</v>
      </c>
    </row>
    <row r="11" spans="1:8" x14ac:dyDescent="0.25">
      <c r="A11" s="131">
        <v>1</v>
      </c>
      <c r="B11" s="131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  <c r="H11" s="130">
        <v>8</v>
      </c>
    </row>
    <row r="12" spans="1:8" x14ac:dyDescent="0.25">
      <c r="A12" s="228"/>
      <c r="B12" s="229"/>
      <c r="C12" s="38"/>
      <c r="D12" s="38"/>
      <c r="E12" s="130"/>
      <c r="F12" s="130"/>
      <c r="G12" s="28"/>
      <c r="H12" s="28"/>
    </row>
    <row r="13" spans="1:8" x14ac:dyDescent="0.25">
      <c r="A13" s="228"/>
      <c r="B13" s="229"/>
      <c r="C13" s="38"/>
      <c r="D13" s="38"/>
      <c r="E13" s="130"/>
      <c r="F13" s="130"/>
      <c r="G13" s="57"/>
      <c r="H13" s="57"/>
    </row>
    <row r="14" spans="1:8" x14ac:dyDescent="0.25">
      <c r="A14" s="228"/>
      <c r="B14" s="229"/>
      <c r="C14" s="38"/>
      <c r="D14" s="38"/>
      <c r="E14" s="130"/>
      <c r="F14" s="130"/>
      <c r="G14" s="83"/>
      <c r="H14" s="83"/>
    </row>
    <row r="15" spans="1:8" x14ac:dyDescent="0.25">
      <c r="A15" s="28" t="s">
        <v>36</v>
      </c>
      <c r="B15" s="128"/>
      <c r="C15" s="38"/>
      <c r="D15" s="38"/>
      <c r="E15" s="130">
        <f>SUM(E12:E14)</f>
        <v>0</v>
      </c>
      <c r="F15" s="130">
        <f>SUM(F12:F14)</f>
        <v>0</v>
      </c>
      <c r="G15" s="130">
        <f>SUM(G12:G14)</f>
        <v>0</v>
      </c>
      <c r="H15" s="130">
        <f>SUM(H12:H14)</f>
        <v>0</v>
      </c>
    </row>
    <row r="16" spans="1:8" x14ac:dyDescent="0.25">
      <c r="A16" s="229"/>
      <c r="B16" s="229"/>
      <c r="C16" s="57"/>
      <c r="D16" s="57"/>
      <c r="E16" s="130"/>
      <c r="F16" s="130"/>
      <c r="G16" s="172"/>
      <c r="H16" s="172"/>
    </row>
    <row r="17" spans="1:8" x14ac:dyDescent="0.25">
      <c r="A17" s="229"/>
      <c r="B17" s="229"/>
      <c r="C17" s="38"/>
      <c r="D17" s="38"/>
      <c r="E17" s="130"/>
      <c r="F17" s="130"/>
      <c r="G17" s="38"/>
      <c r="H17" s="38"/>
    </row>
    <row r="18" spans="1:8" x14ac:dyDescent="0.25">
      <c r="A18" s="229"/>
      <c r="B18" s="229"/>
      <c r="C18" s="38"/>
      <c r="D18" s="38"/>
      <c r="E18" s="130"/>
      <c r="F18" s="130"/>
      <c r="G18" s="38"/>
      <c r="H18" s="38"/>
    </row>
    <row r="19" spans="1:8" x14ac:dyDescent="0.25">
      <c r="A19" s="28" t="s">
        <v>36</v>
      </c>
      <c r="B19" s="128"/>
      <c r="C19" s="38"/>
      <c r="D19" s="38"/>
      <c r="E19" s="130">
        <f>SUM(E16:E18)</f>
        <v>0</v>
      </c>
      <c r="F19" s="130">
        <f>SUM(F16:F18)</f>
        <v>0</v>
      </c>
      <c r="G19" s="130">
        <f>SUM(G16:G18)</f>
        <v>0</v>
      </c>
      <c r="H19" s="130">
        <f>SUM(H16:H18)</f>
        <v>0</v>
      </c>
    </row>
    <row r="20" spans="1:8" x14ac:dyDescent="0.25">
      <c r="A20" s="232"/>
      <c r="B20" s="229"/>
      <c r="C20" s="57"/>
      <c r="D20" s="57"/>
      <c r="E20" s="125"/>
      <c r="F20" s="125"/>
      <c r="G20" s="173"/>
      <c r="H20" s="173"/>
    </row>
    <row r="21" spans="1:8" x14ac:dyDescent="0.25">
      <c r="A21" s="232"/>
      <c r="B21" s="229"/>
      <c r="C21" s="38"/>
      <c r="D21" s="38"/>
      <c r="E21" s="130"/>
      <c r="F21" s="130"/>
      <c r="G21" s="57"/>
      <c r="H21" s="57"/>
    </row>
    <row r="22" spans="1:8" x14ac:dyDescent="0.25">
      <c r="A22" s="232"/>
      <c r="B22" s="229"/>
      <c r="C22" s="38"/>
      <c r="D22" s="38"/>
      <c r="E22" s="130"/>
      <c r="F22" s="130"/>
      <c r="G22" s="57"/>
      <c r="H22" s="57"/>
    </row>
    <row r="23" spans="1:8" x14ac:dyDescent="0.25">
      <c r="A23" s="28" t="s">
        <v>36</v>
      </c>
      <c r="B23" s="128"/>
      <c r="C23" s="38"/>
      <c r="D23" s="38"/>
      <c r="E23" s="130">
        <f>SUM(E20:E22)</f>
        <v>0</v>
      </c>
      <c r="F23" s="130">
        <f>SUM(F20:F22)</f>
        <v>0</v>
      </c>
      <c r="G23" s="130">
        <f>SUM(G20:G22)</f>
        <v>0</v>
      </c>
      <c r="H23" s="130">
        <f>SUM(H20:H22)</f>
        <v>0</v>
      </c>
    </row>
    <row r="24" spans="1:8" x14ac:dyDescent="0.25">
      <c r="A24" s="229"/>
      <c r="B24" s="229"/>
      <c r="C24" s="38"/>
      <c r="D24" s="38"/>
      <c r="E24" s="125"/>
      <c r="F24" s="125"/>
      <c r="G24" s="174"/>
      <c r="H24" s="174"/>
    </row>
    <row r="25" spans="1:8" x14ac:dyDescent="0.25">
      <c r="A25" s="229"/>
      <c r="B25" s="229"/>
      <c r="C25" s="38"/>
      <c r="D25" s="38"/>
      <c r="E25" s="125"/>
      <c r="F25" s="125"/>
      <c r="G25" s="174"/>
      <c r="H25" s="174"/>
    </row>
    <row r="26" spans="1:8" x14ac:dyDescent="0.25">
      <c r="A26" s="229"/>
      <c r="B26" s="229"/>
      <c r="C26" s="38"/>
      <c r="D26" s="38"/>
      <c r="E26" s="125"/>
      <c r="F26" s="125"/>
      <c r="G26" s="57"/>
      <c r="H26" s="57"/>
    </row>
    <row r="27" spans="1:8" x14ac:dyDescent="0.25">
      <c r="A27" s="28" t="s">
        <v>36</v>
      </c>
      <c r="B27" s="128"/>
      <c r="C27" s="38"/>
      <c r="D27" s="38"/>
      <c r="E27" s="130">
        <f>SUM(E24:E26)</f>
        <v>0</v>
      </c>
      <c r="F27" s="130">
        <f>SUM(F24:F26)</f>
        <v>0</v>
      </c>
      <c r="G27" s="130">
        <f>SUM(G24:G26)</f>
        <v>0</v>
      </c>
      <c r="H27" s="130">
        <f>SUM(H24:H26)</f>
        <v>0</v>
      </c>
    </row>
    <row r="28" spans="1:8" x14ac:dyDescent="0.25">
      <c r="A28" s="229"/>
      <c r="B28" s="229"/>
      <c r="C28" s="57"/>
      <c r="D28" s="57"/>
      <c r="E28" s="125"/>
      <c r="F28" s="125"/>
      <c r="G28" s="175"/>
      <c r="H28" s="175"/>
    </row>
    <row r="29" spans="1:8" x14ac:dyDescent="0.25">
      <c r="A29" s="229"/>
      <c r="B29" s="229"/>
      <c r="C29" s="57"/>
      <c r="D29" s="57"/>
      <c r="E29" s="125"/>
      <c r="F29" s="125"/>
      <c r="G29" s="175"/>
      <c r="H29" s="175"/>
    </row>
    <row r="30" spans="1:8" x14ac:dyDescent="0.25">
      <c r="A30" s="229"/>
      <c r="B30" s="229"/>
      <c r="C30" s="57"/>
      <c r="D30" s="57"/>
      <c r="E30" s="60"/>
      <c r="F30" s="60"/>
      <c r="G30" s="176"/>
      <c r="H30" s="176"/>
    </row>
    <row r="31" spans="1:8" x14ac:dyDescent="0.25">
      <c r="A31" s="28" t="s">
        <v>36</v>
      </c>
      <c r="B31" s="128"/>
      <c r="C31" s="38"/>
      <c r="D31" s="38"/>
      <c r="E31" s="130">
        <f>SUM(E28:E30)</f>
        <v>0</v>
      </c>
      <c r="F31" s="130">
        <f>SUM(F28:F30)</f>
        <v>0</v>
      </c>
      <c r="G31" s="130">
        <f>SUM(G28:G30)</f>
        <v>0</v>
      </c>
      <c r="H31" s="130">
        <f>SUM(H28:H30)</f>
        <v>0</v>
      </c>
    </row>
    <row r="32" spans="1:8" x14ac:dyDescent="0.25">
      <c r="A32" s="229"/>
      <c r="B32" s="229"/>
      <c r="C32" s="38"/>
      <c r="D32" s="38"/>
      <c r="E32" s="125"/>
      <c r="F32" s="125"/>
      <c r="G32" s="174"/>
      <c r="H32" s="174"/>
    </row>
    <row r="33" spans="1:8" x14ac:dyDescent="0.25">
      <c r="A33" s="229"/>
      <c r="B33" s="229"/>
      <c r="C33" s="38"/>
      <c r="D33" s="38"/>
      <c r="E33" s="125"/>
      <c r="F33" s="125"/>
      <c r="G33" s="174"/>
      <c r="H33" s="174"/>
    </row>
    <row r="34" spans="1:8" x14ac:dyDescent="0.25">
      <c r="A34" s="229"/>
      <c r="B34" s="229"/>
      <c r="C34" s="38"/>
      <c r="D34" s="38"/>
      <c r="E34" s="130"/>
      <c r="F34" s="130"/>
      <c r="G34" s="57"/>
      <c r="H34" s="57"/>
    </row>
    <row r="35" spans="1:8" x14ac:dyDescent="0.25">
      <c r="A35" s="28" t="s">
        <v>36</v>
      </c>
      <c r="B35" s="128"/>
      <c r="C35" s="38"/>
      <c r="D35" s="38"/>
      <c r="E35" s="130">
        <f>SUM(E32:E34)</f>
        <v>0</v>
      </c>
      <c r="F35" s="130">
        <f>SUM(F32:F34)</f>
        <v>0</v>
      </c>
      <c r="G35" s="130">
        <f>SUM(G32:G34)</f>
        <v>0</v>
      </c>
      <c r="H35" s="130">
        <f>SUM(H32:H34)</f>
        <v>0</v>
      </c>
    </row>
    <row r="36" spans="1:8" x14ac:dyDescent="0.25">
      <c r="A36" s="228"/>
      <c r="B36" s="229"/>
      <c r="C36" s="38"/>
      <c r="D36" s="38"/>
      <c r="E36" s="131"/>
      <c r="F36" s="131"/>
      <c r="G36" s="109"/>
      <c r="H36" s="109"/>
    </row>
    <row r="37" spans="1:8" x14ac:dyDescent="0.25">
      <c r="A37" s="228"/>
      <c r="B37" s="229"/>
      <c r="C37" s="38"/>
      <c r="D37" s="38"/>
      <c r="E37" s="131"/>
      <c r="F37" s="131"/>
      <c r="G37" s="177"/>
      <c r="H37" s="177"/>
    </row>
    <row r="38" spans="1:8" x14ac:dyDescent="0.25">
      <c r="A38" s="228"/>
      <c r="B38" s="229"/>
      <c r="C38" s="38"/>
      <c r="D38" s="38"/>
      <c r="E38" s="131"/>
      <c r="F38" s="131"/>
      <c r="G38" s="177"/>
      <c r="H38" s="177"/>
    </row>
    <row r="39" spans="1:8" x14ac:dyDescent="0.25">
      <c r="A39" s="28" t="s">
        <v>36</v>
      </c>
      <c r="B39" s="128"/>
      <c r="C39" s="38"/>
      <c r="D39" s="38"/>
      <c r="E39" s="130">
        <f>SUM(E36:E38)</f>
        <v>0</v>
      </c>
      <c r="F39" s="130">
        <f>SUM(F36:F38)</f>
        <v>0</v>
      </c>
      <c r="G39" s="130">
        <f>SUM(G36:G38)</f>
        <v>0</v>
      </c>
      <c r="H39" s="130">
        <f>SUM(H36:H38)</f>
        <v>0</v>
      </c>
    </row>
    <row r="40" spans="1:8" x14ac:dyDescent="0.25">
      <c r="A40" s="229"/>
      <c r="B40" s="229"/>
      <c r="C40" s="38"/>
      <c r="D40" s="38"/>
      <c r="E40" s="125"/>
      <c r="F40" s="125"/>
      <c r="G40" s="109"/>
      <c r="H40" s="109"/>
    </row>
    <row r="41" spans="1:8" x14ac:dyDescent="0.25">
      <c r="A41" s="229"/>
      <c r="B41" s="229"/>
      <c r="C41" s="38"/>
      <c r="D41" s="38"/>
      <c r="E41" s="125"/>
      <c r="F41" s="125"/>
      <c r="G41" s="109"/>
      <c r="H41" s="109"/>
    </row>
    <row r="42" spans="1:8" x14ac:dyDescent="0.25">
      <c r="A42" s="229"/>
      <c r="B42" s="229"/>
      <c r="C42" s="38"/>
      <c r="D42" s="38"/>
      <c r="E42" s="125"/>
      <c r="F42" s="125"/>
      <c r="G42" s="178"/>
      <c r="H42" s="178"/>
    </row>
    <row r="43" spans="1:8" x14ac:dyDescent="0.25">
      <c r="A43" s="28" t="s">
        <v>36</v>
      </c>
      <c r="B43" s="128"/>
      <c r="C43" s="38"/>
      <c r="D43" s="38"/>
      <c r="E43" s="130">
        <f>SUM(E40:E42)</f>
        <v>0</v>
      </c>
      <c r="F43" s="130">
        <f>SUM(F40:F42)</f>
        <v>0</v>
      </c>
      <c r="G43" s="130">
        <f>SUM(G40:G42)</f>
        <v>0</v>
      </c>
      <c r="H43" s="130">
        <f>SUM(H40:H42)</f>
        <v>0</v>
      </c>
    </row>
    <row r="44" spans="1:8" ht="15.75" x14ac:dyDescent="0.25">
      <c r="A44" s="61" t="s">
        <v>37</v>
      </c>
      <c r="B44" s="61"/>
      <c r="C44" s="61"/>
      <c r="D44" s="61"/>
      <c r="E44" s="62">
        <f>E15+E19+E23+E27+E31+E35+E39+E43</f>
        <v>0</v>
      </c>
      <c r="F44" s="62">
        <f>F15+F19+F23+F27+F31+F35+F39+F43</f>
        <v>0</v>
      </c>
      <c r="G44" s="62">
        <f>G15+G19+G23+G27+G31+G35+G39+G43</f>
        <v>0</v>
      </c>
      <c r="H44" s="62">
        <f>H15+H19+H23+H27+H31+H35+H39+H43</f>
        <v>0</v>
      </c>
    </row>
    <row r="45" spans="1:8" x14ac:dyDescent="0.25">
      <c r="E45" s="145"/>
      <c r="F45" s="145"/>
    </row>
    <row r="46" spans="1:8" x14ac:dyDescent="0.25">
      <c r="E46" s="145"/>
      <c r="F46" s="145"/>
    </row>
  </sheetData>
  <mergeCells count="23">
    <mergeCell ref="A4:H4"/>
    <mergeCell ref="A40:A42"/>
    <mergeCell ref="B40:B42"/>
    <mergeCell ref="A5:H5"/>
    <mergeCell ref="A28:A30"/>
    <mergeCell ref="B28:B30"/>
    <mergeCell ref="A32:A34"/>
    <mergeCell ref="B32:B34"/>
    <mergeCell ref="A36:A38"/>
    <mergeCell ref="B36:B38"/>
    <mergeCell ref="A16:A18"/>
    <mergeCell ref="B16:B18"/>
    <mergeCell ref="A20:A22"/>
    <mergeCell ref="B20:B22"/>
    <mergeCell ref="A24:A26"/>
    <mergeCell ref="B24:B26"/>
    <mergeCell ref="A12:A14"/>
    <mergeCell ref="B12:B14"/>
    <mergeCell ref="A7:H7"/>
    <mergeCell ref="A9:B9"/>
    <mergeCell ref="C9:D9"/>
    <mergeCell ref="E9:F9"/>
    <mergeCell ref="G9:H9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0.85546875" style="2" customWidth="1"/>
    <col min="2" max="2" width="19.7109375" style="2" customWidth="1"/>
    <col min="3" max="3" width="17.85546875" style="2" customWidth="1"/>
    <col min="4" max="4" width="18.28515625" style="2" customWidth="1"/>
    <col min="5" max="5" width="17.28515625" style="2" customWidth="1"/>
    <col min="6" max="9" width="17.85546875" style="2" customWidth="1"/>
    <col min="10" max="16384" width="9.140625" style="2"/>
  </cols>
  <sheetData>
    <row r="1" spans="1:9" x14ac:dyDescent="0.2">
      <c r="A1" s="52" t="s">
        <v>0</v>
      </c>
      <c r="B1" s="180">
        <f>'Инструкция по заполнению'!B15</f>
        <v>0</v>
      </c>
    </row>
    <row r="3" spans="1:9" x14ac:dyDescent="0.2">
      <c r="A3" s="233" t="s">
        <v>532</v>
      </c>
      <c r="B3" s="233"/>
      <c r="C3" s="233"/>
      <c r="D3" s="233"/>
      <c r="E3" s="233"/>
      <c r="F3" s="233"/>
      <c r="G3" s="233"/>
      <c r="H3" s="233"/>
      <c r="I3" s="233"/>
    </row>
    <row r="4" spans="1:9" x14ac:dyDescent="0.2">
      <c r="C4" s="40"/>
      <c r="D4" s="40"/>
      <c r="E4" s="40"/>
    </row>
    <row r="5" spans="1:9" ht="60" x14ac:dyDescent="0.2">
      <c r="A5" s="22" t="s">
        <v>21</v>
      </c>
      <c r="B5" s="22" t="s">
        <v>41</v>
      </c>
      <c r="C5" s="22" t="s">
        <v>42</v>
      </c>
      <c r="D5" s="22" t="s">
        <v>43</v>
      </c>
      <c r="E5" s="92" t="s">
        <v>44</v>
      </c>
      <c r="F5" s="22" t="s">
        <v>45</v>
      </c>
      <c r="G5" s="22" t="s">
        <v>46</v>
      </c>
      <c r="H5" s="22" t="s">
        <v>47</v>
      </c>
      <c r="I5" s="22" t="s">
        <v>48</v>
      </c>
    </row>
    <row r="6" spans="1:9" x14ac:dyDescent="0.2">
      <c r="A6" s="23"/>
      <c r="B6" s="23"/>
      <c r="C6" s="22"/>
      <c r="D6" s="22"/>
      <c r="E6" s="22"/>
      <c r="F6" s="22"/>
      <c r="G6" s="22"/>
      <c r="H6" s="22"/>
      <c r="I6" s="22"/>
    </row>
    <row r="7" spans="1:9" x14ac:dyDescent="0.2">
      <c r="A7" s="23"/>
      <c r="B7" s="23"/>
      <c r="C7" s="22"/>
      <c r="D7" s="22"/>
      <c r="E7" s="22"/>
      <c r="F7" s="22"/>
      <c r="G7" s="22"/>
      <c r="H7" s="22"/>
      <c r="I7" s="22"/>
    </row>
    <row r="8" spans="1:9" x14ac:dyDescent="0.2">
      <c r="A8" s="38"/>
      <c r="B8" s="26"/>
      <c r="C8" s="38"/>
      <c r="D8" s="38"/>
      <c r="E8" s="22"/>
      <c r="F8" s="39"/>
      <c r="G8" s="39"/>
      <c r="H8" s="39"/>
      <c r="I8" s="39"/>
    </row>
    <row r="9" spans="1:9" x14ac:dyDescent="0.2">
      <c r="A9" s="38"/>
      <c r="B9" s="26"/>
      <c r="C9" s="38"/>
      <c r="D9" s="38"/>
      <c r="E9" s="22"/>
      <c r="F9" s="54"/>
      <c r="G9" s="54"/>
      <c r="H9" s="54"/>
      <c r="I9" s="54"/>
    </row>
    <row r="10" spans="1:9" x14ac:dyDescent="0.2">
      <c r="A10" s="38"/>
      <c r="B10" s="26"/>
      <c r="C10" s="38"/>
      <c r="D10" s="38"/>
      <c r="E10" s="22"/>
      <c r="F10" s="55"/>
      <c r="G10" s="55"/>
      <c r="H10" s="55"/>
      <c r="I10" s="55"/>
    </row>
    <row r="11" spans="1:9" x14ac:dyDescent="0.2">
      <c r="A11" s="28"/>
      <c r="B11" s="56"/>
      <c r="C11" s="38"/>
      <c r="D11" s="38"/>
      <c r="E11" s="22"/>
      <c r="F11" s="22"/>
      <c r="G11" s="22"/>
      <c r="H11" s="22"/>
      <c r="I11" s="22"/>
    </row>
    <row r="12" spans="1:9" x14ac:dyDescent="0.2">
      <c r="A12" s="26"/>
      <c r="B12" s="26"/>
      <c r="C12" s="57"/>
      <c r="D12" s="57"/>
      <c r="E12" s="22"/>
      <c r="F12" s="58"/>
      <c r="G12" s="58"/>
      <c r="H12" s="58"/>
      <c r="I12" s="58"/>
    </row>
    <row r="13" spans="1:9" x14ac:dyDescent="0.2">
      <c r="A13" s="26"/>
      <c r="B13" s="26"/>
      <c r="C13" s="38"/>
      <c r="D13" s="38"/>
      <c r="E13" s="22"/>
      <c r="F13" s="59"/>
      <c r="G13" s="59"/>
      <c r="H13" s="59"/>
      <c r="I13" s="59"/>
    </row>
  </sheetData>
  <mergeCells count="1">
    <mergeCell ref="A3:I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8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6.42578125" style="2" customWidth="1"/>
    <col min="2" max="2" width="13.7109375" style="2" customWidth="1"/>
    <col min="3" max="3" width="18.140625" style="2" customWidth="1"/>
    <col min="4" max="4" width="9.140625" style="2"/>
    <col min="5" max="5" width="15.5703125" style="2" bestFit="1" customWidth="1"/>
    <col min="6" max="6" width="14.28515625" style="2" customWidth="1"/>
    <col min="7" max="8" width="14.7109375" style="2" customWidth="1"/>
    <col min="9" max="9" width="9.140625" style="2"/>
    <col min="10" max="10" width="11" style="2" customWidth="1"/>
    <col min="11" max="11" width="17.42578125" style="2" customWidth="1"/>
    <col min="12" max="12" width="15.140625" style="2" customWidth="1"/>
    <col min="13" max="13" width="24" style="2" customWidth="1"/>
    <col min="14" max="15" width="13.140625" style="2" customWidth="1"/>
    <col min="16" max="16" width="16.7109375" style="2" customWidth="1"/>
    <col min="17" max="17" width="17.42578125" style="2" customWidth="1"/>
    <col min="18" max="18" width="9.140625" style="2"/>
    <col min="19" max="19" width="14.5703125" style="2" customWidth="1"/>
    <col min="20" max="20" width="17" style="2" customWidth="1"/>
    <col min="21" max="21" width="13.7109375" style="2" customWidth="1"/>
    <col min="22" max="22" width="15" style="2" customWidth="1"/>
    <col min="23" max="23" width="18.28515625" style="2" customWidth="1"/>
    <col min="24" max="24" width="12.7109375" style="2" bestFit="1" customWidth="1"/>
    <col min="25" max="25" width="14.5703125" style="2" customWidth="1"/>
    <col min="26" max="26" width="15.85546875" style="2" customWidth="1"/>
    <col min="27" max="27" width="16" style="2" customWidth="1"/>
    <col min="28" max="28" width="15.42578125" style="2" customWidth="1"/>
    <col min="29" max="29" width="16.28515625" style="2" customWidth="1"/>
    <col min="30" max="30" width="18.7109375" style="2" customWidth="1"/>
    <col min="31" max="31" width="14.28515625" style="2" customWidth="1"/>
    <col min="32" max="32" width="15" style="2" customWidth="1"/>
    <col min="33" max="33" width="19.5703125" style="2" customWidth="1"/>
    <col min="34" max="34" width="22.42578125" style="2" customWidth="1"/>
    <col min="35" max="35" width="16" style="2" customWidth="1"/>
    <col min="36" max="36" width="16.140625" style="2" customWidth="1"/>
    <col min="37" max="37" width="20.7109375" style="2" customWidth="1"/>
    <col min="38" max="38" width="18.140625" style="2" customWidth="1"/>
    <col min="39" max="39" width="15" style="2" customWidth="1"/>
    <col min="40" max="40" width="16.7109375" style="2" customWidth="1"/>
    <col min="41" max="16384" width="9.140625" style="2"/>
  </cols>
  <sheetData>
    <row r="1" spans="1:41" x14ac:dyDescent="0.2">
      <c r="A1" s="95" t="s">
        <v>0</v>
      </c>
      <c r="B1" s="170">
        <f>'Инструкция по заполнению'!B15</f>
        <v>0</v>
      </c>
    </row>
    <row r="3" spans="1:41" x14ac:dyDescent="0.2">
      <c r="A3" s="233" t="s">
        <v>89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</row>
    <row r="4" spans="1:4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41" x14ac:dyDescent="0.2">
      <c r="A5" s="235" t="s">
        <v>99</v>
      </c>
      <c r="B5" s="235" t="s">
        <v>49</v>
      </c>
      <c r="C5" s="235" t="s">
        <v>50</v>
      </c>
      <c r="D5" s="234" t="s">
        <v>51</v>
      </c>
      <c r="E5" s="234"/>
      <c r="F5" s="234"/>
      <c r="G5" s="234"/>
      <c r="H5" s="234"/>
      <c r="I5" s="234" t="s">
        <v>52</v>
      </c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 t="s">
        <v>53</v>
      </c>
    </row>
    <row r="6" spans="1:41" ht="171" customHeight="1" x14ac:dyDescent="0.2">
      <c r="A6" s="235"/>
      <c r="B6" s="235"/>
      <c r="C6" s="235"/>
      <c r="D6" s="132" t="s">
        <v>26</v>
      </c>
      <c r="E6" s="132" t="s">
        <v>54</v>
      </c>
      <c r="F6" s="132" t="s">
        <v>55</v>
      </c>
      <c r="G6" s="132" t="s">
        <v>56</v>
      </c>
      <c r="H6" s="132" t="s">
        <v>57</v>
      </c>
      <c r="I6" s="132" t="s">
        <v>58</v>
      </c>
      <c r="J6" s="132" t="s">
        <v>59</v>
      </c>
      <c r="K6" s="132" t="s">
        <v>60</v>
      </c>
      <c r="L6" s="132" t="s">
        <v>61</v>
      </c>
      <c r="M6" s="132" t="s">
        <v>62</v>
      </c>
      <c r="N6" s="132" t="s">
        <v>63</v>
      </c>
      <c r="O6" s="132" t="s">
        <v>64</v>
      </c>
      <c r="P6" s="132" t="s">
        <v>65</v>
      </c>
      <c r="Q6" s="132" t="s">
        <v>66</v>
      </c>
      <c r="R6" s="132" t="s">
        <v>67</v>
      </c>
      <c r="S6" s="132" t="s">
        <v>26</v>
      </c>
      <c r="T6" s="132" t="s">
        <v>68</v>
      </c>
      <c r="U6" s="132" t="s">
        <v>69</v>
      </c>
      <c r="V6" s="132" t="s">
        <v>70</v>
      </c>
      <c r="W6" s="132" t="s">
        <v>71</v>
      </c>
      <c r="X6" s="132" t="s">
        <v>72</v>
      </c>
      <c r="Y6" s="132" t="s">
        <v>73</v>
      </c>
      <c r="Z6" s="132" t="s">
        <v>74</v>
      </c>
      <c r="AA6" s="132" t="s">
        <v>75</v>
      </c>
      <c r="AB6" s="132" t="s">
        <v>76</v>
      </c>
      <c r="AC6" s="132" t="s">
        <v>77</v>
      </c>
      <c r="AD6" s="132" t="s">
        <v>78</v>
      </c>
      <c r="AE6" s="132" t="s">
        <v>79</v>
      </c>
      <c r="AF6" s="132" t="s">
        <v>80</v>
      </c>
      <c r="AG6" s="132" t="s">
        <v>81</v>
      </c>
      <c r="AH6" s="132" t="s">
        <v>82</v>
      </c>
      <c r="AI6" s="132" t="s">
        <v>83</v>
      </c>
      <c r="AJ6" s="132" t="s">
        <v>84</v>
      </c>
      <c r="AK6" s="132" t="s">
        <v>85</v>
      </c>
      <c r="AL6" s="132" t="s">
        <v>86</v>
      </c>
      <c r="AM6" s="132" t="s">
        <v>87</v>
      </c>
      <c r="AN6" s="132" t="s">
        <v>88</v>
      </c>
      <c r="AO6" s="234"/>
    </row>
    <row r="7" spans="1:41" x14ac:dyDescent="0.2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  <c r="Y7" s="147">
        <v>25</v>
      </c>
      <c r="Z7" s="147">
        <v>26</v>
      </c>
      <c r="AA7" s="147">
        <v>27</v>
      </c>
      <c r="AB7" s="147">
        <v>28</v>
      </c>
      <c r="AC7" s="147">
        <v>29</v>
      </c>
      <c r="AD7" s="147">
        <v>30</v>
      </c>
      <c r="AE7" s="147">
        <v>31</v>
      </c>
      <c r="AF7" s="147">
        <v>32</v>
      </c>
      <c r="AG7" s="147">
        <v>33</v>
      </c>
      <c r="AH7" s="147">
        <v>34</v>
      </c>
      <c r="AI7" s="147">
        <v>35</v>
      </c>
      <c r="AJ7" s="147">
        <v>36</v>
      </c>
      <c r="AK7" s="147">
        <v>37</v>
      </c>
      <c r="AL7" s="147">
        <v>38</v>
      </c>
      <c r="AM7" s="147">
        <v>39</v>
      </c>
      <c r="AN7" s="147">
        <v>40</v>
      </c>
      <c r="AO7" s="147">
        <v>41</v>
      </c>
    </row>
    <row r="8" spans="1:41" x14ac:dyDescent="0.2">
      <c r="A8" s="31"/>
      <c r="B8" s="31"/>
      <c r="C8" s="31"/>
      <c r="D8" s="31">
        <f>E8+F8+G8+H8</f>
        <v>0</v>
      </c>
      <c r="E8" s="31"/>
      <c r="F8" s="31"/>
      <c r="G8" s="31"/>
      <c r="H8" s="31"/>
      <c r="I8" s="31">
        <f>J8+K8+L8+M8+N8+O8+P8+Q8+R8</f>
        <v>0</v>
      </c>
      <c r="J8" s="31"/>
      <c r="K8" s="31"/>
      <c r="L8" s="31"/>
      <c r="M8" s="31"/>
      <c r="N8" s="31"/>
      <c r="O8" s="31"/>
      <c r="P8" s="31"/>
      <c r="Q8" s="31"/>
      <c r="R8" s="31"/>
      <c r="S8" s="31">
        <f>SUM(T8:AN8)</f>
        <v>0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>
        <f>S8+I8+D8+C8+B8+A8</f>
        <v>0</v>
      </c>
    </row>
  </sheetData>
  <mergeCells count="8">
    <mergeCell ref="A3:AO3"/>
    <mergeCell ref="AO5:AO6"/>
    <mergeCell ref="A5:A6"/>
    <mergeCell ref="B5:B6"/>
    <mergeCell ref="C5:C6"/>
    <mergeCell ref="D5:H5"/>
    <mergeCell ref="I5:R5"/>
    <mergeCell ref="S5:A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showGridLines="0" zoomScaleNormal="100" workbookViewId="0">
      <selection activeCell="I34" sqref="I34"/>
    </sheetView>
  </sheetViews>
  <sheetFormatPr defaultColWidth="9.140625" defaultRowHeight="15" x14ac:dyDescent="0.25"/>
  <cols>
    <col min="1" max="1" width="14.42578125" style="40" customWidth="1"/>
    <col min="2" max="2" width="13.28515625" style="40" customWidth="1"/>
    <col min="3" max="3" width="14.7109375" style="40" customWidth="1"/>
    <col min="4" max="4" width="18" style="40" customWidth="1"/>
    <col min="5" max="5" width="17.7109375" style="40" customWidth="1"/>
    <col min="6" max="6" width="14.85546875" style="40" customWidth="1"/>
    <col min="7" max="7" width="13.7109375" style="40" customWidth="1"/>
    <col min="8" max="8" width="14.5703125" style="40" customWidth="1"/>
    <col min="9" max="9" width="13.7109375" style="40" customWidth="1"/>
    <col min="10" max="10" width="18.28515625" style="40" customWidth="1"/>
    <col min="11" max="11" width="17.85546875" style="40" customWidth="1"/>
    <col min="12" max="12" width="30.140625" style="40" customWidth="1"/>
    <col min="13" max="16384" width="9.140625" style="40"/>
  </cols>
  <sheetData>
    <row r="1" spans="1:12" x14ac:dyDescent="0.25">
      <c r="A1" s="171" t="s">
        <v>0</v>
      </c>
      <c r="B1" s="158">
        <f>'Инструкция по заполнению'!B15</f>
        <v>0</v>
      </c>
    </row>
    <row r="3" spans="1:12" x14ac:dyDescent="0.25">
      <c r="A3" s="208" t="s">
        <v>98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8.15" customHeight="1" x14ac:dyDescent="0.25">
      <c r="A5" s="234" t="s">
        <v>90</v>
      </c>
      <c r="B5" s="234"/>
      <c r="C5" s="234"/>
      <c r="D5" s="234"/>
      <c r="E5" s="234"/>
      <c r="F5" s="234"/>
      <c r="G5" s="234" t="s">
        <v>91</v>
      </c>
      <c r="H5" s="234"/>
      <c r="I5" s="234"/>
      <c r="J5" s="234"/>
      <c r="K5" s="234"/>
      <c r="L5" s="234" t="s">
        <v>529</v>
      </c>
    </row>
    <row r="6" spans="1:12" ht="60" x14ac:dyDescent="0.25">
      <c r="A6" s="112" t="s">
        <v>92</v>
      </c>
      <c r="B6" s="132" t="s">
        <v>93</v>
      </c>
      <c r="C6" s="132" t="s">
        <v>94</v>
      </c>
      <c r="D6" s="132" t="s">
        <v>95</v>
      </c>
      <c r="E6" s="132" t="s">
        <v>96</v>
      </c>
      <c r="F6" s="132" t="s">
        <v>97</v>
      </c>
      <c r="G6" s="112" t="s">
        <v>92</v>
      </c>
      <c r="H6" s="132" t="s">
        <v>93</v>
      </c>
      <c r="I6" s="132" t="s">
        <v>94</v>
      </c>
      <c r="J6" s="132" t="s">
        <v>95</v>
      </c>
      <c r="K6" s="132" t="s">
        <v>96</v>
      </c>
      <c r="L6" s="234"/>
    </row>
    <row r="7" spans="1:12" x14ac:dyDescent="0.2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</row>
    <row r="8" spans="1:12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</sheetData>
  <mergeCells count="4">
    <mergeCell ref="A3:L3"/>
    <mergeCell ref="A5:F5"/>
    <mergeCell ref="G5:K5"/>
    <mergeCell ref="L5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7.42578125" style="2" customWidth="1"/>
    <col min="2" max="2" width="13" style="2" customWidth="1"/>
    <col min="3" max="3" width="14.85546875" style="2" customWidth="1"/>
    <col min="4" max="4" width="16.7109375" style="2" customWidth="1"/>
    <col min="5" max="5" width="22.7109375" style="2" customWidth="1"/>
    <col min="6" max="6" width="17.28515625" style="2" customWidth="1"/>
    <col min="7" max="7" width="17.85546875" style="2" customWidth="1"/>
    <col min="8" max="8" width="22.28515625" style="2" customWidth="1"/>
    <col min="9" max="9" width="22.85546875" style="2" customWidth="1"/>
    <col min="10" max="16384" width="9.140625" style="2"/>
  </cols>
  <sheetData>
    <row r="1" spans="1:9" x14ac:dyDescent="0.2">
      <c r="A1" s="95" t="s">
        <v>0</v>
      </c>
      <c r="B1" s="158">
        <f>'Инструкция по заполнению'!B15</f>
        <v>0</v>
      </c>
    </row>
    <row r="3" spans="1:9" x14ac:dyDescent="0.2">
      <c r="A3" s="4"/>
      <c r="B3" s="236" t="s">
        <v>107</v>
      </c>
      <c r="C3" s="236"/>
      <c r="D3" s="236"/>
      <c r="E3" s="236"/>
      <c r="F3" s="236"/>
      <c r="G3" s="236"/>
      <c r="H3" s="236"/>
      <c r="I3" s="236"/>
    </row>
    <row r="4" spans="1:9" x14ac:dyDescent="0.2">
      <c r="A4" s="4"/>
      <c r="B4" s="53"/>
      <c r="C4" s="53"/>
      <c r="D4" s="53"/>
      <c r="E4" s="53"/>
      <c r="F4" s="53"/>
      <c r="G4" s="53"/>
      <c r="H4" s="53"/>
      <c r="I4" s="53"/>
    </row>
    <row r="5" spans="1:9" ht="105" x14ac:dyDescent="0.2">
      <c r="A5" s="22" t="s">
        <v>100</v>
      </c>
      <c r="B5" s="22" t="s">
        <v>101</v>
      </c>
      <c r="C5" s="22" t="s">
        <v>102</v>
      </c>
      <c r="D5" s="22" t="s">
        <v>468</v>
      </c>
      <c r="E5" s="22" t="s">
        <v>104</v>
      </c>
      <c r="F5" s="22" t="s">
        <v>105</v>
      </c>
      <c r="G5" s="22" t="s">
        <v>103</v>
      </c>
      <c r="H5" s="22" t="s">
        <v>106</v>
      </c>
      <c r="I5" s="22" t="s">
        <v>106</v>
      </c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mergeCells count="1">
    <mergeCell ref="B3:I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5"/>
  <sheetViews>
    <sheetView showGridLines="0" zoomScaleNormal="100" workbookViewId="0">
      <selection activeCell="I34" sqref="I34"/>
    </sheetView>
  </sheetViews>
  <sheetFormatPr defaultColWidth="9.140625" defaultRowHeight="15" x14ac:dyDescent="0.2"/>
  <cols>
    <col min="1" max="1" width="12.28515625" style="2" customWidth="1"/>
    <col min="2" max="2" width="26.28515625" style="2" customWidth="1"/>
    <col min="3" max="3" width="29.28515625" style="2" customWidth="1"/>
    <col min="4" max="4" width="16.7109375" style="2" customWidth="1"/>
    <col min="5" max="5" width="32" style="2" customWidth="1"/>
    <col min="6" max="7" width="15.7109375" style="2" customWidth="1"/>
    <col min="8" max="16384" width="9.140625" style="2"/>
  </cols>
  <sheetData>
    <row r="1" spans="1:34" x14ac:dyDescent="0.2">
      <c r="A1" s="181" t="s">
        <v>115</v>
      </c>
      <c r="B1" s="158">
        <f>'Инструкция по заполнению'!B15</f>
        <v>0</v>
      </c>
      <c r="C1" s="114"/>
      <c r="D1" s="114"/>
      <c r="E1" s="114"/>
      <c r="F1" s="114"/>
      <c r="G1" s="114"/>
    </row>
    <row r="2" spans="1:34" s="36" customFormat="1" x14ac:dyDescent="0.2">
      <c r="A2" s="183"/>
      <c r="B2" s="182"/>
      <c r="C2" s="183"/>
      <c r="D2" s="183"/>
      <c r="E2" s="183"/>
      <c r="F2" s="183"/>
      <c r="G2" s="183"/>
    </row>
    <row r="3" spans="1:34" s="4" customFormat="1" ht="50.45" customHeight="1" x14ac:dyDescent="0.25">
      <c r="A3" s="237" t="s">
        <v>116</v>
      </c>
      <c r="B3" s="237"/>
      <c r="C3" s="237"/>
      <c r="D3" s="237"/>
      <c r="E3" s="237"/>
      <c r="F3" s="237"/>
      <c r="G3" s="23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G3" s="111"/>
      <c r="AH3" s="41"/>
    </row>
    <row r="4" spans="1:34" x14ac:dyDescent="0.2">
      <c r="A4" s="238" t="s">
        <v>530</v>
      </c>
      <c r="B4" s="238"/>
      <c r="C4" s="238"/>
      <c r="D4" s="238"/>
      <c r="E4" s="238"/>
      <c r="F4" s="143" t="s">
        <v>531</v>
      </c>
      <c r="G4" s="143" t="s">
        <v>114</v>
      </c>
    </row>
    <row r="5" spans="1:34" x14ac:dyDescent="0.2">
      <c r="A5" s="238"/>
      <c r="B5" s="238"/>
      <c r="C5" s="238"/>
      <c r="D5" s="238"/>
      <c r="E5" s="238"/>
      <c r="F5" s="85">
        <v>37.875641000000002</v>
      </c>
      <c r="G5" s="85">
        <v>47.891123999999998</v>
      </c>
    </row>
    <row r="6" spans="1:34" x14ac:dyDescent="0.2">
      <c r="A6" s="114"/>
      <c r="B6" s="114"/>
      <c r="C6" s="114"/>
      <c r="D6" s="114"/>
      <c r="E6" s="114"/>
      <c r="F6" s="114"/>
      <c r="G6" s="114"/>
    </row>
    <row r="7" spans="1:34" x14ac:dyDescent="0.2">
      <c r="A7" s="239" t="s">
        <v>118</v>
      </c>
      <c r="B7" s="239"/>
      <c r="C7" s="239"/>
      <c r="D7" s="239"/>
      <c r="E7" s="239"/>
      <c r="F7" s="239"/>
      <c r="G7" s="239"/>
    </row>
    <row r="8" spans="1:34" ht="25.9" customHeight="1" x14ac:dyDescent="0.2">
      <c r="A8" s="183"/>
      <c r="B8" s="183"/>
      <c r="C8" s="183"/>
      <c r="D8" s="184"/>
      <c r="E8" s="184"/>
      <c r="F8" s="184"/>
      <c r="G8" s="184"/>
    </row>
    <row r="9" spans="1:34" ht="30" customHeight="1" x14ac:dyDescent="0.2">
      <c r="A9" s="240" t="s">
        <v>21</v>
      </c>
      <c r="B9" s="219" t="s">
        <v>108</v>
      </c>
      <c r="C9" s="219" t="s">
        <v>109</v>
      </c>
      <c r="D9" s="219" t="s">
        <v>110</v>
      </c>
      <c r="E9" s="219" t="s">
        <v>111</v>
      </c>
      <c r="F9" s="242" t="s">
        <v>117</v>
      </c>
      <c r="G9" s="243"/>
    </row>
    <row r="10" spans="1:34" ht="30" customHeight="1" x14ac:dyDescent="0.2">
      <c r="A10" s="241"/>
      <c r="B10" s="221"/>
      <c r="C10" s="221"/>
      <c r="D10" s="221"/>
      <c r="E10" s="221"/>
      <c r="F10" s="130" t="s">
        <v>113</v>
      </c>
      <c r="G10" s="130" t="s">
        <v>114</v>
      </c>
    </row>
    <row r="11" spans="1:34" x14ac:dyDescent="0.2">
      <c r="A11" s="130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</row>
    <row r="12" spans="1:34" x14ac:dyDescent="0.2">
      <c r="A12" s="38"/>
      <c r="B12" s="105"/>
      <c r="C12" s="105"/>
      <c r="D12" s="105"/>
      <c r="E12" s="105"/>
      <c r="F12" s="105"/>
      <c r="G12" s="105"/>
    </row>
    <row r="13" spans="1:34" x14ac:dyDescent="0.2">
      <c r="A13" s="38"/>
      <c r="B13" s="105"/>
      <c r="C13" s="105"/>
      <c r="D13" s="105"/>
      <c r="E13" s="105"/>
      <c r="F13" s="105"/>
      <c r="G13" s="105"/>
    </row>
    <row r="14" spans="1:34" x14ac:dyDescent="0.2">
      <c r="A14" s="38"/>
      <c r="B14" s="105"/>
      <c r="C14" s="105"/>
      <c r="D14" s="105"/>
      <c r="E14" s="105"/>
      <c r="F14" s="105"/>
      <c r="G14" s="105"/>
    </row>
    <row r="15" spans="1:34" x14ac:dyDescent="0.2">
      <c r="A15" s="38"/>
      <c r="B15" s="105"/>
      <c r="C15" s="105"/>
      <c r="D15" s="105"/>
      <c r="E15" s="105"/>
      <c r="F15" s="105"/>
      <c r="G15" s="105"/>
    </row>
  </sheetData>
  <mergeCells count="9">
    <mergeCell ref="A3:G3"/>
    <mergeCell ref="A4:E5"/>
    <mergeCell ref="A7:G7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Инструкция по заполнению</vt:lpstr>
      <vt:lpstr>Р1Л1</vt:lpstr>
      <vt:lpstr>Р1Л4</vt:lpstr>
      <vt:lpstr>Р1Л9</vt:lpstr>
      <vt:lpstr>Р1Л11</vt:lpstr>
      <vt:lpstr>Р1Л13</vt:lpstr>
      <vt:lpstr>Р1Л14</vt:lpstr>
      <vt:lpstr>Р1Л15</vt:lpstr>
      <vt:lpstr>Р2Л3</vt:lpstr>
      <vt:lpstr>Р3Л1</vt:lpstr>
      <vt:lpstr>Р3Л2</vt:lpstr>
      <vt:lpstr>Р3Л7</vt:lpstr>
      <vt:lpstr>Р3Л8</vt:lpstr>
      <vt:lpstr>Р3Л9</vt:lpstr>
      <vt:lpstr>Р3Л22</vt:lpstr>
      <vt:lpstr>Р3Л23</vt:lpstr>
      <vt:lpstr>Р3Л24</vt:lpstr>
      <vt:lpstr>Р4Л1</vt:lpstr>
      <vt:lpstr>Р4Л2</vt:lpstr>
      <vt:lpstr>Р4Л3</vt:lpstr>
      <vt:lpstr>Р4Л4</vt:lpstr>
      <vt:lpstr>Р4Л6</vt:lpstr>
      <vt:lpstr>Р4Л7</vt:lpstr>
      <vt:lpstr>Р4Л8</vt:lpstr>
      <vt:lpstr>Р4Л9</vt:lpstr>
      <vt:lpstr>Р4Л10</vt:lpstr>
      <vt:lpstr>Р4Л11</vt:lpstr>
      <vt:lpstr>Р4Л14</vt:lpstr>
      <vt:lpstr>Р4Л16</vt:lpstr>
      <vt:lpstr>Р4Л17</vt:lpstr>
      <vt:lpstr>Р4Л21</vt:lpstr>
      <vt:lpstr>Р4Л22</vt:lpstr>
      <vt:lpstr>Р4Л23</vt:lpstr>
      <vt:lpstr>Р5Л1</vt:lpstr>
      <vt:lpstr>Р5Л2</vt:lpstr>
      <vt:lpstr>Р5Л3</vt:lpstr>
      <vt:lpstr>Р5Л4</vt:lpstr>
      <vt:lpstr>Р5Л5</vt:lpstr>
      <vt:lpstr>Р6Л1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 Марина Владимировна</dc:creator>
  <cp:lastModifiedBy>Алексей Томилин</cp:lastModifiedBy>
  <dcterms:created xsi:type="dcterms:W3CDTF">2020-11-08T12:48:52Z</dcterms:created>
  <dcterms:modified xsi:type="dcterms:W3CDTF">2020-12-22T04:52:02Z</dcterms:modified>
</cp:coreProperties>
</file>